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Folha1!$A$1:$H$74</definedName>
    <definedName name="_xlnm.Print_Titles" localSheetId="0">Folha1!$1:$8</definedName>
  </definedNames>
  <calcPr calcId="145621"/>
</workbook>
</file>

<file path=xl/calcChain.xml><?xml version="1.0" encoding="utf-8"?>
<calcChain xmlns="http://schemas.openxmlformats.org/spreadsheetml/2006/main">
  <c r="H12" i="1" l="1"/>
  <c r="H61" i="1" l="1"/>
  <c r="H60" i="1"/>
  <c r="H59" i="1"/>
  <c r="H62" i="1" l="1"/>
  <c r="H46" i="1"/>
  <c r="H45" i="1"/>
  <c r="H44" i="1"/>
  <c r="H4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7" i="1" l="1"/>
  <c r="H14" i="1"/>
  <c r="H38" i="1"/>
  <c r="H37" i="1" l="1"/>
  <c r="H36" i="1"/>
  <c r="H51" i="1"/>
  <c r="H52" i="1"/>
  <c r="H53" i="1"/>
  <c r="H54" i="1"/>
  <c r="H13" i="1"/>
  <c r="H35" i="1"/>
  <c r="H55" i="1" l="1"/>
  <c r="H39" i="1"/>
  <c r="H63" i="1" s="1"/>
</calcChain>
</file>

<file path=xl/sharedStrings.xml><?xml version="1.0" encoding="utf-8"?>
<sst xmlns="http://schemas.openxmlformats.org/spreadsheetml/2006/main" count="128" uniqueCount="70">
  <si>
    <t>POS.</t>
  </si>
  <si>
    <t>P.U.</t>
  </si>
  <si>
    <t>IVA</t>
  </si>
  <si>
    <t>TAXA</t>
  </si>
  <si>
    <t>VALOR</t>
  </si>
  <si>
    <t>(Assinatura eletrónica do(s) representante(s) legal(ais) da sociedade)</t>
  </si>
  <si>
    <t>Total S/ IVA</t>
  </si>
  <si>
    <t>Aos valores apresentados acresce o valor do IVA à taxa legal em vigor.</t>
  </si>
  <si>
    <t>Preencher campos do preço unitário (P.U.) e da taxa de IVA (TAXA).</t>
  </si>
  <si>
    <t>ANEXO III - Proposta base e Lista de Preços</t>
  </si>
  <si>
    <t xml:space="preserve">NOTAS: </t>
  </si>
  <si>
    <t>Designação</t>
  </si>
  <si>
    <t>Unid.</t>
  </si>
  <si>
    <t>mês</t>
  </si>
  <si>
    <t xml:space="preserve">Quant. </t>
  </si>
  <si>
    <t>TOTAL 1:</t>
  </si>
  <si>
    <t>Unid</t>
  </si>
  <si>
    <t>horas</t>
  </si>
  <si>
    <t>Centro Associativo Municipal</t>
  </si>
  <si>
    <t>Pavilhão dos Silvas</t>
  </si>
  <si>
    <t>SERVIÇO PONTUAIS</t>
  </si>
  <si>
    <t>SERVIÇOS PERMANENTES</t>
  </si>
  <si>
    <t>Arquivo Municipal - São Romão</t>
  </si>
  <si>
    <t>Castelo de Leiria</t>
  </si>
  <si>
    <t>Centro Escolar dos Parceiros</t>
  </si>
  <si>
    <t>Centro Escolar da Barreira</t>
  </si>
  <si>
    <t>trimestre</t>
  </si>
  <si>
    <t>BOLSA DE HORAS</t>
  </si>
  <si>
    <t>TOTAL 3:</t>
  </si>
  <si>
    <t>Edifício Sede da CML</t>
  </si>
  <si>
    <t>M|i|mo - Museu de Imagem e Movimento</t>
  </si>
  <si>
    <t>Moinho de Papel</t>
  </si>
  <si>
    <t>Agromuseu Municipal D. Julinha</t>
  </si>
  <si>
    <t>Museu de Leiria/Convento Santo Agostinho</t>
  </si>
  <si>
    <t>Centro de Interpretação do Lapedo</t>
  </si>
  <si>
    <t>Igreja da Misericórdia/Casa dos Pintores</t>
  </si>
  <si>
    <t>Piscinas municipais  - edifício nascente</t>
  </si>
  <si>
    <t>Estádio Municipal de Leiria - Dr. Magalhães Pessoa</t>
  </si>
  <si>
    <t>Escola dos Apariços</t>
  </si>
  <si>
    <t>Biblioteca Municipal Afonso Lopes Vieira</t>
  </si>
  <si>
    <t>Piscina Municipal de Leiria</t>
  </si>
  <si>
    <t>Piscina Municipal de Caranguejeira</t>
  </si>
  <si>
    <t>Piscina Municipal de Maceira</t>
  </si>
  <si>
    <t>Salas de formação – Edifício de São Romão</t>
  </si>
  <si>
    <t>Centro Escolar da Maceira e Edifício da Biblioteca</t>
  </si>
  <si>
    <t>Escola Básica da Touria</t>
  </si>
  <si>
    <t>Escola Básica de Monte Real</t>
  </si>
  <si>
    <t>Escola Básica de Coimbrão</t>
  </si>
  <si>
    <t>Refeitório/Polivalente do Jardim de Infância de Telheiro</t>
  </si>
  <si>
    <t>Refeitório/Polivalente do Jardim de Infância de Boa Vista</t>
  </si>
  <si>
    <t>Leiria Sobre Rodas/2017</t>
  </si>
  <si>
    <t>Leiria Cidade Natal/2017-2018</t>
  </si>
  <si>
    <t>Festa nos Museus</t>
  </si>
  <si>
    <t>Feira de maio 2018</t>
  </si>
  <si>
    <t>evento</t>
  </si>
  <si>
    <t>Valor Total da Proposta ( 1 + 2 + 3 + 4) =</t>
  </si>
  <si>
    <t>CONSUMÍVEIS</t>
  </si>
  <si>
    <t>packs</t>
  </si>
  <si>
    <t>Papel Higiénico</t>
  </si>
  <si>
    <t>Toalhas de Papel de Mão ZIG ZAG 2</t>
  </si>
  <si>
    <t>Sabonete Liquido</t>
  </si>
  <si>
    <t>TOTAL 4:</t>
  </si>
  <si>
    <t>garrafão 5 litros</t>
  </si>
  <si>
    <t>A adulteração deste ficheiro, poderá constituir causa de exclusão da proposta.</t>
  </si>
  <si>
    <t>Dias úteis diurno -PHNd</t>
  </si>
  <si>
    <t>Dias úteis noturno PHNn</t>
  </si>
  <si>
    <t>Fim semana/feriado diurno - PHNdf</t>
  </si>
  <si>
    <t>Fim semana/feriado noturno -PHNnf</t>
  </si>
  <si>
    <t>Convite n.º 02/2017/DIAP -– Contratação de serviços de limpeza  e fornecimento de consumíveis de casa de banho para diversos edifícios do Município de Leiria</t>
  </si>
  <si>
    <t>TOTAL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</si>
</sst>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vertical="center"/>
    </xf>
    <xf numFmtId="9" fontId="9" fillId="0" borderId="1" xfId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vertical="center" wrapText="1"/>
    </xf>
    <xf numFmtId="8" fontId="13" fillId="2" borderId="1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9" fontId="9" fillId="0" borderId="1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0" xfId="0" applyFont="1" applyBorder="1"/>
    <xf numFmtId="8" fontId="13" fillId="2" borderId="2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3" fillId="2" borderId="1" xfId="0" applyFont="1" applyFill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distributed" wrapText="1"/>
    </xf>
    <xf numFmtId="0" fontId="7" fillId="3" borderId="0" xfId="0" applyFont="1" applyFill="1" applyBorder="1" applyAlignment="1">
      <alignment vertical="distributed" wrapText="1"/>
    </xf>
    <xf numFmtId="0" fontId="8" fillId="3" borderId="0" xfId="0" applyFont="1" applyFill="1" applyAlignment="1">
      <alignment vertical="distributed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4" fillId="0" borderId="8" xfId="0" applyFont="1" applyBorder="1" applyAlignment="1"/>
    <xf numFmtId="0" fontId="13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justify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80282</xdr:colOff>
      <xdr:row>0</xdr:row>
      <xdr:rowOff>61232</xdr:rowOff>
    </xdr:from>
    <xdr:to>
      <xdr:col>1</xdr:col>
      <xdr:colOff>2071007</xdr:colOff>
      <xdr:row>3</xdr:row>
      <xdr:rowOff>89807</xdr:rowOff>
    </xdr:to>
    <xdr:pic>
      <xdr:nvPicPr>
        <xdr:cNvPr id="1449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" y="61232"/>
          <a:ext cx="234451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2018567</xdr:colOff>
      <xdr:row>3</xdr:row>
      <xdr:rowOff>65419</xdr:rowOff>
    </xdr:from>
    <xdr:to>
      <xdr:col>7</xdr:col>
      <xdr:colOff>642767</xdr:colOff>
      <xdr:row>3</xdr:row>
      <xdr:rowOff>65420</xdr:rowOff>
    </xdr:to>
    <xdr:cxnSp macro="">
      <xdr:nvCxnSpPr>
        <xdr:cNvPr id="5" name="Conexão recta 4"/>
        <xdr:cNvCxnSpPr/>
      </xdr:nvCxnSpPr>
      <xdr:spPr>
        <a:xfrm flipV="1">
          <a:off x="2372353" y="636919"/>
          <a:ext cx="38697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75"/>
  <sheetViews>
    <sheetView showGridLines="0" tabSelected="1" view="pageBreakPreview" topLeftCell="A58" zoomScale="140" zoomScaleNormal="136" zoomScaleSheetLayoutView="140" workbookViewId="0">
      <selection activeCell="H63" sqref="H63"/>
    </sheetView>
  </sheetViews>
  <sheetFormatPr defaultRowHeight="15" x14ac:dyDescent="0.25"/>
  <cols>
    <col min="1" max="1" width="5.28515625" customWidth="1"/>
    <col min="2" max="2" width="39.5703125" customWidth="1"/>
    <col min="3" max="3" width="10.28515625" customWidth="1"/>
    <col min="4" max="4" width="6.5703125" bestFit="1" customWidth="1"/>
    <col min="5" max="5" width="8.5703125" bestFit="1" customWidth="1"/>
    <col min="6" max="6" width="5.140625" bestFit="1" customWidth="1"/>
    <col min="7" max="7" width="8.5703125" bestFit="1" customWidth="1"/>
    <col min="8" max="8" width="10.28515625" bestFit="1" customWidth="1"/>
  </cols>
  <sheetData>
    <row r="5" spans="1:8" x14ac:dyDescent="0.25">
      <c r="A5" s="52"/>
      <c r="B5" s="53"/>
      <c r="C5" s="53"/>
      <c r="D5" s="53"/>
      <c r="E5" s="53"/>
      <c r="F5" s="53"/>
      <c r="G5" s="54"/>
      <c r="H5" s="54"/>
    </row>
    <row r="6" spans="1:8" ht="30" customHeight="1" x14ac:dyDescent="0.25">
      <c r="A6" s="75" t="s">
        <v>68</v>
      </c>
      <c r="B6" s="75"/>
      <c r="C6" s="75"/>
      <c r="D6" s="75"/>
      <c r="E6" s="75"/>
      <c r="F6" s="75"/>
      <c r="G6" s="75"/>
      <c r="H6" s="75"/>
    </row>
    <row r="7" spans="1:8" x14ac:dyDescent="0.25">
      <c r="A7" s="72" t="s">
        <v>9</v>
      </c>
      <c r="B7" s="73"/>
      <c r="C7" s="74"/>
      <c r="D7" s="74"/>
      <c r="E7" s="74"/>
      <c r="F7" s="74"/>
      <c r="G7" s="74"/>
      <c r="H7" s="74"/>
    </row>
    <row r="8" spans="1:8" x14ac:dyDescent="0.25">
      <c r="A8" s="43"/>
      <c r="B8" s="44"/>
      <c r="C8" s="44"/>
      <c r="D8" s="44"/>
      <c r="E8" s="44"/>
      <c r="F8" s="44"/>
      <c r="G8" s="44"/>
      <c r="H8" s="44"/>
    </row>
    <row r="9" spans="1:8" x14ac:dyDescent="0.25">
      <c r="A9" s="46" t="s">
        <v>21</v>
      </c>
      <c r="B9" s="46"/>
      <c r="C9" s="46"/>
      <c r="D9" s="46"/>
      <c r="E9" s="46"/>
      <c r="F9" s="46"/>
      <c r="G9" s="46"/>
      <c r="H9" s="47"/>
    </row>
    <row r="10" spans="1:8" ht="13.5" customHeight="1" x14ac:dyDescent="0.25">
      <c r="A10" s="64" t="s">
        <v>0</v>
      </c>
      <c r="B10" s="64" t="s">
        <v>11</v>
      </c>
      <c r="C10" s="64" t="s">
        <v>12</v>
      </c>
      <c r="D10" s="65" t="s">
        <v>14</v>
      </c>
      <c r="E10" s="64" t="s">
        <v>1</v>
      </c>
      <c r="F10" s="70" t="s">
        <v>2</v>
      </c>
      <c r="G10" s="71"/>
      <c r="H10" s="68" t="s">
        <v>6</v>
      </c>
    </row>
    <row r="11" spans="1:8" ht="13.5" customHeight="1" x14ac:dyDescent="0.25">
      <c r="A11" s="66"/>
      <c r="B11" s="66"/>
      <c r="C11" s="66"/>
      <c r="D11" s="67"/>
      <c r="E11" s="66"/>
      <c r="F11" s="45" t="s">
        <v>3</v>
      </c>
      <c r="G11" s="45" t="s">
        <v>4</v>
      </c>
      <c r="H11" s="69"/>
    </row>
    <row r="12" spans="1:8" ht="20.100000000000001" customHeight="1" x14ac:dyDescent="0.25">
      <c r="A12" s="12">
        <v>1</v>
      </c>
      <c r="B12" s="29" t="s">
        <v>29</v>
      </c>
      <c r="C12" s="30" t="s">
        <v>13</v>
      </c>
      <c r="D12" s="31">
        <v>12</v>
      </c>
      <c r="E12" s="13">
        <v>0</v>
      </c>
      <c r="F12" s="14"/>
      <c r="G12" s="13">
        <v>0</v>
      </c>
      <c r="H12" s="15">
        <f t="shared" ref="H12:H36" si="0">D12*E12</f>
        <v>0</v>
      </c>
    </row>
    <row r="13" spans="1:8" ht="20.100000000000001" customHeight="1" x14ac:dyDescent="0.25">
      <c r="A13" s="12">
        <v>2</v>
      </c>
      <c r="B13" s="29" t="s">
        <v>18</v>
      </c>
      <c r="C13" s="30" t="s">
        <v>13</v>
      </c>
      <c r="D13" s="31">
        <v>12</v>
      </c>
      <c r="E13" s="13">
        <v>0</v>
      </c>
      <c r="F13" s="14"/>
      <c r="G13" s="13">
        <v>0</v>
      </c>
      <c r="H13" s="15">
        <f t="shared" si="0"/>
        <v>0</v>
      </c>
    </row>
    <row r="14" spans="1:8" ht="20.100000000000001" customHeight="1" x14ac:dyDescent="0.25">
      <c r="A14" s="12">
        <v>3</v>
      </c>
      <c r="B14" s="30" t="s">
        <v>23</v>
      </c>
      <c r="C14" s="30" t="s">
        <v>13</v>
      </c>
      <c r="D14" s="31">
        <v>12</v>
      </c>
      <c r="E14" s="13">
        <v>0</v>
      </c>
      <c r="F14" s="14"/>
      <c r="G14" s="13">
        <v>0</v>
      </c>
      <c r="H14" s="15">
        <f t="shared" ref="H14" si="1">D14*E14</f>
        <v>0</v>
      </c>
    </row>
    <row r="15" spans="1:8" ht="20.100000000000001" customHeight="1" x14ac:dyDescent="0.25">
      <c r="A15" s="12">
        <v>4</v>
      </c>
      <c r="B15" s="30" t="s">
        <v>30</v>
      </c>
      <c r="C15" s="30" t="s">
        <v>13</v>
      </c>
      <c r="D15" s="31">
        <v>12</v>
      </c>
      <c r="E15" s="13">
        <v>0</v>
      </c>
      <c r="F15" s="14"/>
      <c r="G15" s="13">
        <v>0</v>
      </c>
      <c r="H15" s="15">
        <f t="shared" ref="H15:H34" si="2">D15*E15</f>
        <v>0</v>
      </c>
    </row>
    <row r="16" spans="1:8" ht="20.100000000000001" customHeight="1" x14ac:dyDescent="0.25">
      <c r="A16" s="12">
        <v>5</v>
      </c>
      <c r="B16" s="32" t="s">
        <v>31</v>
      </c>
      <c r="C16" s="30" t="s">
        <v>13</v>
      </c>
      <c r="D16" s="31">
        <v>12</v>
      </c>
      <c r="E16" s="13">
        <v>0</v>
      </c>
      <c r="F16" s="14"/>
      <c r="G16" s="13">
        <v>0</v>
      </c>
      <c r="H16" s="15">
        <f t="shared" si="2"/>
        <v>0</v>
      </c>
    </row>
    <row r="17" spans="1:8" ht="20.100000000000001" customHeight="1" x14ac:dyDescent="0.25">
      <c r="A17" s="12">
        <v>6</v>
      </c>
      <c r="B17" s="32" t="s">
        <v>32</v>
      </c>
      <c r="C17" s="30" t="s">
        <v>13</v>
      </c>
      <c r="D17" s="31">
        <v>12</v>
      </c>
      <c r="E17" s="13">
        <v>0</v>
      </c>
      <c r="F17" s="14"/>
      <c r="G17" s="13">
        <v>0</v>
      </c>
      <c r="H17" s="15">
        <f t="shared" si="2"/>
        <v>0</v>
      </c>
    </row>
    <row r="18" spans="1:8" ht="20.100000000000001" customHeight="1" x14ac:dyDescent="0.25">
      <c r="A18" s="12">
        <v>7</v>
      </c>
      <c r="B18" s="33" t="s">
        <v>33</v>
      </c>
      <c r="C18" s="30" t="s">
        <v>13</v>
      </c>
      <c r="D18" s="31">
        <v>12</v>
      </c>
      <c r="E18" s="13">
        <v>0</v>
      </c>
      <c r="F18" s="14"/>
      <c r="G18" s="13">
        <v>0</v>
      </c>
      <c r="H18" s="15">
        <f t="shared" si="2"/>
        <v>0</v>
      </c>
    </row>
    <row r="19" spans="1:8" ht="20.100000000000001" customHeight="1" x14ac:dyDescent="0.25">
      <c r="A19" s="12">
        <v>8</v>
      </c>
      <c r="B19" s="32" t="s">
        <v>34</v>
      </c>
      <c r="C19" s="30" t="s">
        <v>13</v>
      </c>
      <c r="D19" s="31">
        <v>12</v>
      </c>
      <c r="E19" s="13">
        <v>0</v>
      </c>
      <c r="F19" s="14"/>
      <c r="G19" s="13">
        <v>0</v>
      </c>
      <c r="H19" s="15">
        <f t="shared" si="2"/>
        <v>0</v>
      </c>
    </row>
    <row r="20" spans="1:8" ht="20.100000000000001" customHeight="1" x14ac:dyDescent="0.25">
      <c r="A20" s="12">
        <v>9</v>
      </c>
      <c r="B20" s="34" t="s">
        <v>35</v>
      </c>
      <c r="C20" s="30" t="s">
        <v>13</v>
      </c>
      <c r="D20" s="31">
        <v>12</v>
      </c>
      <c r="E20" s="13">
        <v>0</v>
      </c>
      <c r="F20" s="14"/>
      <c r="G20" s="13">
        <v>0</v>
      </c>
      <c r="H20" s="15">
        <f t="shared" si="2"/>
        <v>0</v>
      </c>
    </row>
    <row r="21" spans="1:8" ht="20.100000000000001" customHeight="1" x14ac:dyDescent="0.25">
      <c r="A21" s="12">
        <v>10</v>
      </c>
      <c r="B21" s="35" t="s">
        <v>22</v>
      </c>
      <c r="C21" s="30" t="s">
        <v>13</v>
      </c>
      <c r="D21" s="31">
        <v>12</v>
      </c>
      <c r="E21" s="13">
        <v>0</v>
      </c>
      <c r="F21" s="14"/>
      <c r="G21" s="13">
        <v>0</v>
      </c>
      <c r="H21" s="15">
        <f t="shared" si="2"/>
        <v>0</v>
      </c>
    </row>
    <row r="22" spans="1:8" ht="20.100000000000001" customHeight="1" x14ac:dyDescent="0.25">
      <c r="A22" s="12">
        <v>11</v>
      </c>
      <c r="B22" s="34" t="s">
        <v>36</v>
      </c>
      <c r="C22" s="30" t="s">
        <v>13</v>
      </c>
      <c r="D22" s="31">
        <v>12</v>
      </c>
      <c r="E22" s="13">
        <v>0</v>
      </c>
      <c r="F22" s="14"/>
      <c r="G22" s="13">
        <v>0</v>
      </c>
      <c r="H22" s="15">
        <f t="shared" si="2"/>
        <v>0</v>
      </c>
    </row>
    <row r="23" spans="1:8" ht="20.100000000000001" customHeight="1" x14ac:dyDescent="0.25">
      <c r="A23" s="12">
        <v>12</v>
      </c>
      <c r="B23" s="36" t="s">
        <v>19</v>
      </c>
      <c r="C23" s="30" t="s">
        <v>13</v>
      </c>
      <c r="D23" s="31">
        <v>12</v>
      </c>
      <c r="E23" s="13">
        <v>0</v>
      </c>
      <c r="F23" s="14"/>
      <c r="G23" s="13">
        <v>0</v>
      </c>
      <c r="H23" s="15">
        <f t="shared" si="2"/>
        <v>0</v>
      </c>
    </row>
    <row r="24" spans="1:8" ht="20.100000000000001" customHeight="1" x14ac:dyDescent="0.25">
      <c r="A24" s="12">
        <v>13</v>
      </c>
      <c r="B24" s="37" t="s">
        <v>37</v>
      </c>
      <c r="C24" s="30" t="s">
        <v>13</v>
      </c>
      <c r="D24" s="31">
        <v>12</v>
      </c>
      <c r="E24" s="13">
        <v>0</v>
      </c>
      <c r="F24" s="14"/>
      <c r="G24" s="13">
        <v>0</v>
      </c>
      <c r="H24" s="15">
        <f t="shared" si="2"/>
        <v>0</v>
      </c>
    </row>
    <row r="25" spans="1:8" ht="20.100000000000001" customHeight="1" x14ac:dyDescent="0.25">
      <c r="A25" s="12">
        <v>14</v>
      </c>
      <c r="B25" s="38" t="s">
        <v>38</v>
      </c>
      <c r="C25" s="30" t="s">
        <v>13</v>
      </c>
      <c r="D25" s="31">
        <v>12</v>
      </c>
      <c r="E25" s="13">
        <v>0</v>
      </c>
      <c r="F25" s="14"/>
      <c r="G25" s="13">
        <v>0</v>
      </c>
      <c r="H25" s="15">
        <f t="shared" si="2"/>
        <v>0</v>
      </c>
    </row>
    <row r="26" spans="1:8" ht="20.100000000000001" customHeight="1" x14ac:dyDescent="0.25">
      <c r="A26" s="12">
        <v>15</v>
      </c>
      <c r="B26" s="39" t="s">
        <v>39</v>
      </c>
      <c r="C26" s="30" t="s">
        <v>13</v>
      </c>
      <c r="D26" s="31">
        <v>12</v>
      </c>
      <c r="E26" s="13">
        <v>0</v>
      </c>
      <c r="F26" s="14"/>
      <c r="G26" s="13">
        <v>0</v>
      </c>
      <c r="H26" s="15">
        <f t="shared" si="2"/>
        <v>0</v>
      </c>
    </row>
    <row r="27" spans="1:8" ht="20.100000000000001" customHeight="1" x14ac:dyDescent="0.25">
      <c r="A27" s="12">
        <v>16</v>
      </c>
      <c r="B27" s="40" t="s">
        <v>40</v>
      </c>
      <c r="C27" s="30" t="s">
        <v>13</v>
      </c>
      <c r="D27" s="31">
        <v>12</v>
      </c>
      <c r="E27" s="13">
        <v>0</v>
      </c>
      <c r="F27" s="14"/>
      <c r="G27" s="13">
        <v>0</v>
      </c>
      <c r="H27" s="15">
        <f t="shared" si="2"/>
        <v>0</v>
      </c>
    </row>
    <row r="28" spans="1:8" ht="20.100000000000001" customHeight="1" x14ac:dyDescent="0.25">
      <c r="A28" s="12">
        <v>17</v>
      </c>
      <c r="B28" s="41" t="s">
        <v>41</v>
      </c>
      <c r="C28" s="30" t="s">
        <v>13</v>
      </c>
      <c r="D28" s="31">
        <v>12</v>
      </c>
      <c r="E28" s="13">
        <v>0</v>
      </c>
      <c r="F28" s="14"/>
      <c r="G28" s="13">
        <v>0</v>
      </c>
      <c r="H28" s="15">
        <f t="shared" si="2"/>
        <v>0</v>
      </c>
    </row>
    <row r="29" spans="1:8" ht="20.100000000000001" customHeight="1" x14ac:dyDescent="0.25">
      <c r="A29" s="12">
        <v>18</v>
      </c>
      <c r="B29" s="40" t="s">
        <v>42</v>
      </c>
      <c r="C29" s="30" t="s">
        <v>13</v>
      </c>
      <c r="D29" s="31">
        <v>12</v>
      </c>
      <c r="E29" s="13">
        <v>0</v>
      </c>
      <c r="F29" s="14"/>
      <c r="G29" s="13">
        <v>0</v>
      </c>
      <c r="H29" s="15">
        <f t="shared" si="2"/>
        <v>0</v>
      </c>
    </row>
    <row r="30" spans="1:8" ht="20.100000000000001" customHeight="1" x14ac:dyDescent="0.25">
      <c r="A30" s="12">
        <v>19</v>
      </c>
      <c r="B30" s="42" t="s">
        <v>43</v>
      </c>
      <c r="C30" s="30" t="s">
        <v>13</v>
      </c>
      <c r="D30" s="31">
        <v>12</v>
      </c>
      <c r="E30" s="13">
        <v>0</v>
      </c>
      <c r="F30" s="14"/>
      <c r="G30" s="13">
        <v>0</v>
      </c>
      <c r="H30" s="15">
        <f t="shared" si="2"/>
        <v>0</v>
      </c>
    </row>
    <row r="31" spans="1:8" ht="20.100000000000001" customHeight="1" x14ac:dyDescent="0.25">
      <c r="A31" s="12">
        <v>20</v>
      </c>
      <c r="B31" s="39" t="s">
        <v>24</v>
      </c>
      <c r="C31" s="30" t="s">
        <v>26</v>
      </c>
      <c r="D31" s="31">
        <v>12</v>
      </c>
      <c r="E31" s="13">
        <v>0</v>
      </c>
      <c r="F31" s="14"/>
      <c r="G31" s="13">
        <v>0</v>
      </c>
      <c r="H31" s="15">
        <f t="shared" si="2"/>
        <v>0</v>
      </c>
    </row>
    <row r="32" spans="1:8" ht="20.100000000000001" customHeight="1" x14ac:dyDescent="0.25">
      <c r="A32" s="12">
        <v>21</v>
      </c>
      <c r="B32" s="39" t="s">
        <v>44</v>
      </c>
      <c r="C32" s="30" t="s">
        <v>26</v>
      </c>
      <c r="D32" s="31">
        <v>12</v>
      </c>
      <c r="E32" s="13">
        <v>0</v>
      </c>
      <c r="F32" s="14"/>
      <c r="G32" s="13">
        <v>0</v>
      </c>
      <c r="H32" s="15">
        <f t="shared" si="2"/>
        <v>0</v>
      </c>
    </row>
    <row r="33" spans="1:8" ht="20.100000000000001" customHeight="1" x14ac:dyDescent="0.25">
      <c r="A33" s="12">
        <v>22</v>
      </c>
      <c r="B33" s="39" t="s">
        <v>25</v>
      </c>
      <c r="C33" s="30" t="s">
        <v>26</v>
      </c>
      <c r="D33" s="31">
        <v>12</v>
      </c>
      <c r="E33" s="13">
        <v>0</v>
      </c>
      <c r="F33" s="14"/>
      <c r="G33" s="13">
        <v>0</v>
      </c>
      <c r="H33" s="15">
        <f t="shared" si="2"/>
        <v>0</v>
      </c>
    </row>
    <row r="34" spans="1:8" ht="20.100000000000001" customHeight="1" x14ac:dyDescent="0.25">
      <c r="A34" s="12">
        <v>23</v>
      </c>
      <c r="B34" s="39" t="s">
        <v>45</v>
      </c>
      <c r="C34" s="30" t="s">
        <v>26</v>
      </c>
      <c r="D34" s="31">
        <v>12</v>
      </c>
      <c r="E34" s="13">
        <v>0</v>
      </c>
      <c r="F34" s="14"/>
      <c r="G34" s="13">
        <v>0</v>
      </c>
      <c r="H34" s="15">
        <f t="shared" si="2"/>
        <v>0</v>
      </c>
    </row>
    <row r="35" spans="1:8" ht="20.100000000000001" customHeight="1" x14ac:dyDescent="0.25">
      <c r="A35" s="12">
        <v>24</v>
      </c>
      <c r="B35" s="39" t="s">
        <v>46</v>
      </c>
      <c r="C35" s="30" t="s">
        <v>26</v>
      </c>
      <c r="D35" s="31">
        <v>4</v>
      </c>
      <c r="E35" s="13">
        <v>0</v>
      </c>
      <c r="F35" s="14"/>
      <c r="G35" s="13">
        <v>0</v>
      </c>
      <c r="H35" s="15">
        <f t="shared" si="0"/>
        <v>0</v>
      </c>
    </row>
    <row r="36" spans="1:8" ht="20.100000000000001" customHeight="1" x14ac:dyDescent="0.25">
      <c r="A36" s="12">
        <v>25</v>
      </c>
      <c r="B36" s="39" t="s">
        <v>47</v>
      </c>
      <c r="C36" s="30" t="s">
        <v>26</v>
      </c>
      <c r="D36" s="31">
        <v>4</v>
      </c>
      <c r="E36" s="13">
        <v>0</v>
      </c>
      <c r="F36" s="14"/>
      <c r="G36" s="13">
        <v>0</v>
      </c>
      <c r="H36" s="15">
        <f t="shared" si="0"/>
        <v>0</v>
      </c>
    </row>
    <row r="37" spans="1:8" ht="27.75" customHeight="1" x14ac:dyDescent="0.25">
      <c r="A37" s="12">
        <v>26</v>
      </c>
      <c r="B37" s="39" t="s">
        <v>48</v>
      </c>
      <c r="C37" s="30" t="s">
        <v>26</v>
      </c>
      <c r="D37" s="31">
        <v>4</v>
      </c>
      <c r="E37" s="13">
        <v>0</v>
      </c>
      <c r="F37" s="14"/>
      <c r="G37" s="13">
        <v>0</v>
      </c>
      <c r="H37" s="15">
        <f t="shared" ref="H37" si="3">D37*E37</f>
        <v>0</v>
      </c>
    </row>
    <row r="38" spans="1:8" ht="27" customHeight="1" x14ac:dyDescent="0.25">
      <c r="A38" s="12">
        <v>27</v>
      </c>
      <c r="B38" s="39" t="s">
        <v>49</v>
      </c>
      <c r="C38" s="30" t="s">
        <v>26</v>
      </c>
      <c r="D38" s="31">
        <v>4</v>
      </c>
      <c r="E38" s="13">
        <v>0</v>
      </c>
      <c r="F38" s="14"/>
      <c r="G38" s="13">
        <v>0</v>
      </c>
      <c r="H38" s="15">
        <f t="shared" ref="H38" si="4">D38*E38</f>
        <v>0</v>
      </c>
    </row>
    <row r="39" spans="1:8" s="7" customFormat="1" ht="16.5" customHeight="1" x14ac:dyDescent="0.25">
      <c r="A39" s="51" t="s">
        <v>15</v>
      </c>
      <c r="B39" s="51"/>
      <c r="C39" s="51"/>
      <c r="D39" s="51"/>
      <c r="E39" s="51"/>
      <c r="F39" s="51"/>
      <c r="G39" s="51"/>
      <c r="H39" s="16">
        <f>SUM(H12:H38)</f>
        <v>0</v>
      </c>
    </row>
    <row r="40" spans="1:8" ht="21.75" customHeight="1" x14ac:dyDescent="0.25">
      <c r="A40" s="58" t="s">
        <v>20</v>
      </c>
      <c r="B40" s="59"/>
      <c r="C40" s="59"/>
      <c r="D40" s="59"/>
      <c r="E40" s="59"/>
      <c r="F40" s="59"/>
      <c r="G40" s="59"/>
      <c r="H40" s="60"/>
    </row>
    <row r="41" spans="1:8" ht="13.5" customHeight="1" x14ac:dyDescent="0.25">
      <c r="A41" s="55" t="s">
        <v>0</v>
      </c>
      <c r="B41" s="61" t="s">
        <v>11</v>
      </c>
      <c r="C41" s="64" t="s">
        <v>16</v>
      </c>
      <c r="D41" s="65" t="s">
        <v>14</v>
      </c>
      <c r="E41" s="55" t="s">
        <v>1</v>
      </c>
      <c r="F41" s="56" t="s">
        <v>2</v>
      </c>
      <c r="G41" s="56"/>
      <c r="H41" s="65" t="s">
        <v>6</v>
      </c>
    </row>
    <row r="42" spans="1:8" ht="13.5" customHeight="1" x14ac:dyDescent="0.25">
      <c r="A42" s="55"/>
      <c r="B42" s="61"/>
      <c r="C42" s="66"/>
      <c r="D42" s="67"/>
      <c r="E42" s="55"/>
      <c r="F42" s="45" t="s">
        <v>3</v>
      </c>
      <c r="G42" s="45" t="s">
        <v>4</v>
      </c>
      <c r="H42" s="67"/>
    </row>
    <row r="43" spans="1:8" ht="16.5" customHeight="1" x14ac:dyDescent="0.25">
      <c r="A43" s="17">
        <v>28</v>
      </c>
      <c r="B43" s="8" t="s">
        <v>50</v>
      </c>
      <c r="C43" s="18" t="s">
        <v>54</v>
      </c>
      <c r="D43" s="12">
        <v>1</v>
      </c>
      <c r="E43" s="13">
        <v>0</v>
      </c>
      <c r="F43" s="14"/>
      <c r="G43" s="13">
        <v>0</v>
      </c>
      <c r="H43" s="15">
        <f t="shared" ref="H43:H46" si="5">D43*E43</f>
        <v>0</v>
      </c>
    </row>
    <row r="44" spans="1:8" ht="20.100000000000001" customHeight="1" x14ac:dyDescent="0.25">
      <c r="A44" s="17">
        <v>29</v>
      </c>
      <c r="B44" s="8" t="s">
        <v>51</v>
      </c>
      <c r="C44" s="18" t="s">
        <v>54</v>
      </c>
      <c r="D44" s="12">
        <v>1</v>
      </c>
      <c r="E44" s="13">
        <v>0</v>
      </c>
      <c r="F44" s="14"/>
      <c r="G44" s="13">
        <v>0</v>
      </c>
      <c r="H44" s="15">
        <f t="shared" si="5"/>
        <v>0</v>
      </c>
    </row>
    <row r="45" spans="1:8" ht="20.100000000000001" customHeight="1" x14ac:dyDescent="0.25">
      <c r="A45" s="17">
        <v>30</v>
      </c>
      <c r="B45" s="8" t="s">
        <v>52</v>
      </c>
      <c r="C45" s="18" t="s">
        <v>54</v>
      </c>
      <c r="D45" s="12">
        <v>1</v>
      </c>
      <c r="E45" s="13">
        <v>0</v>
      </c>
      <c r="F45" s="14"/>
      <c r="G45" s="13">
        <v>0</v>
      </c>
      <c r="H45" s="15">
        <f t="shared" si="5"/>
        <v>0</v>
      </c>
    </row>
    <row r="46" spans="1:8" ht="20.100000000000001" customHeight="1" x14ac:dyDescent="0.25">
      <c r="A46" s="17">
        <v>31</v>
      </c>
      <c r="B46" s="9" t="s">
        <v>53</v>
      </c>
      <c r="C46" s="18" t="s">
        <v>54</v>
      </c>
      <c r="D46" s="12">
        <v>1</v>
      </c>
      <c r="E46" s="13">
        <v>0</v>
      </c>
      <c r="F46" s="14"/>
      <c r="G46" s="13">
        <v>0</v>
      </c>
      <c r="H46" s="15">
        <f t="shared" si="5"/>
        <v>0</v>
      </c>
    </row>
    <row r="47" spans="1:8" ht="16.5" customHeight="1" x14ac:dyDescent="0.25">
      <c r="A47" s="48" t="s">
        <v>69</v>
      </c>
      <c r="B47" s="49"/>
      <c r="C47" s="49"/>
      <c r="D47" s="49"/>
      <c r="E47" s="49"/>
      <c r="F47" s="49"/>
      <c r="G47" s="50"/>
      <c r="H47" s="16">
        <f>SUM(H43:H46)</f>
        <v>0</v>
      </c>
    </row>
    <row r="48" spans="1:8" ht="21" customHeight="1" x14ac:dyDescent="0.25">
      <c r="A48" s="58" t="s">
        <v>27</v>
      </c>
      <c r="B48" s="59"/>
      <c r="C48" s="59"/>
      <c r="D48" s="59"/>
      <c r="E48" s="59"/>
      <c r="F48" s="59"/>
      <c r="G48" s="59"/>
      <c r="H48" s="60"/>
    </row>
    <row r="49" spans="1:9" ht="12.75" customHeight="1" x14ac:dyDescent="0.25">
      <c r="A49" s="55" t="s">
        <v>0</v>
      </c>
      <c r="B49" s="61" t="s">
        <v>11</v>
      </c>
      <c r="C49" s="64" t="s">
        <v>16</v>
      </c>
      <c r="D49" s="65" t="s">
        <v>14</v>
      </c>
      <c r="E49" s="55" t="s">
        <v>1</v>
      </c>
      <c r="F49" s="56" t="s">
        <v>2</v>
      </c>
      <c r="G49" s="56"/>
      <c r="H49" s="65" t="s">
        <v>6</v>
      </c>
    </row>
    <row r="50" spans="1:9" ht="13.5" customHeight="1" x14ac:dyDescent="0.25">
      <c r="A50" s="55"/>
      <c r="B50" s="61"/>
      <c r="C50" s="66"/>
      <c r="D50" s="67"/>
      <c r="E50" s="55"/>
      <c r="F50" s="45" t="s">
        <v>3</v>
      </c>
      <c r="G50" s="45" t="s">
        <v>4</v>
      </c>
      <c r="H50" s="67"/>
    </row>
    <row r="51" spans="1:9" ht="20.100000000000001" customHeight="1" x14ac:dyDescent="0.25">
      <c r="A51" s="12">
        <v>32</v>
      </c>
      <c r="B51" s="19" t="s">
        <v>64</v>
      </c>
      <c r="C51" s="19" t="s">
        <v>17</v>
      </c>
      <c r="D51" s="20">
        <v>2000</v>
      </c>
      <c r="E51" s="13">
        <v>0</v>
      </c>
      <c r="F51" s="21"/>
      <c r="G51" s="13">
        <v>0</v>
      </c>
      <c r="H51" s="15">
        <f>D51*E51</f>
        <v>0</v>
      </c>
    </row>
    <row r="52" spans="1:9" ht="20.100000000000001" customHeight="1" x14ac:dyDescent="0.25">
      <c r="A52" s="12">
        <v>33</v>
      </c>
      <c r="B52" s="19" t="s">
        <v>65</v>
      </c>
      <c r="C52" s="22" t="s">
        <v>17</v>
      </c>
      <c r="D52" s="23">
        <v>1000</v>
      </c>
      <c r="E52" s="13">
        <v>0</v>
      </c>
      <c r="F52" s="21"/>
      <c r="G52" s="13">
        <v>0</v>
      </c>
      <c r="H52" s="15">
        <f>D52*E52</f>
        <v>0</v>
      </c>
    </row>
    <row r="53" spans="1:9" ht="20.100000000000001" customHeight="1" x14ac:dyDescent="0.25">
      <c r="A53" s="12">
        <v>34</v>
      </c>
      <c r="B53" s="19" t="s">
        <v>66</v>
      </c>
      <c r="C53" s="22" t="s">
        <v>17</v>
      </c>
      <c r="D53" s="23">
        <v>1110</v>
      </c>
      <c r="E53" s="13">
        <v>0</v>
      </c>
      <c r="F53" s="21"/>
      <c r="G53" s="13">
        <v>0</v>
      </c>
      <c r="H53" s="15">
        <f>D53*E53</f>
        <v>0</v>
      </c>
    </row>
    <row r="54" spans="1:9" ht="20.100000000000001" customHeight="1" x14ac:dyDescent="0.25">
      <c r="A54" s="12">
        <v>35</v>
      </c>
      <c r="B54" s="19" t="s">
        <v>67</v>
      </c>
      <c r="C54" s="22" t="s">
        <v>17</v>
      </c>
      <c r="D54" s="23">
        <v>600</v>
      </c>
      <c r="E54" s="13">
        <v>0</v>
      </c>
      <c r="F54" s="21"/>
      <c r="G54" s="13">
        <v>0</v>
      </c>
      <c r="H54" s="15">
        <f>D54*E54</f>
        <v>0</v>
      </c>
    </row>
    <row r="55" spans="1:9" ht="16.5" customHeight="1" x14ac:dyDescent="0.25">
      <c r="A55" s="48" t="s">
        <v>28</v>
      </c>
      <c r="B55" s="49"/>
      <c r="C55" s="49"/>
      <c r="D55" s="49"/>
      <c r="E55" s="49"/>
      <c r="F55" s="49"/>
      <c r="G55" s="50"/>
      <c r="H55" s="16">
        <f>SUM(H51:H54)</f>
        <v>0</v>
      </c>
    </row>
    <row r="56" spans="1:9" ht="21" customHeight="1" x14ac:dyDescent="0.25">
      <c r="A56" s="58" t="s">
        <v>56</v>
      </c>
      <c r="B56" s="59"/>
      <c r="C56" s="59"/>
      <c r="D56" s="59"/>
      <c r="E56" s="59"/>
      <c r="F56" s="59"/>
      <c r="G56" s="59"/>
      <c r="H56" s="60"/>
    </row>
    <row r="57" spans="1:9" ht="13.5" customHeight="1" x14ac:dyDescent="0.25">
      <c r="A57" s="55" t="s">
        <v>0</v>
      </c>
      <c r="B57" s="61" t="s">
        <v>11</v>
      </c>
      <c r="C57" s="64" t="s">
        <v>16</v>
      </c>
      <c r="D57" s="65" t="s">
        <v>14</v>
      </c>
      <c r="E57" s="55" t="s">
        <v>1</v>
      </c>
      <c r="F57" s="56" t="s">
        <v>2</v>
      </c>
      <c r="G57" s="56"/>
      <c r="H57" s="65" t="s">
        <v>6</v>
      </c>
    </row>
    <row r="58" spans="1:9" ht="13.5" customHeight="1" x14ac:dyDescent="0.25">
      <c r="A58" s="55"/>
      <c r="B58" s="61"/>
      <c r="C58" s="66"/>
      <c r="D58" s="67"/>
      <c r="E58" s="55"/>
      <c r="F58" s="45" t="s">
        <v>3</v>
      </c>
      <c r="G58" s="45" t="s">
        <v>4</v>
      </c>
      <c r="H58" s="67"/>
    </row>
    <row r="59" spans="1:9" ht="20.100000000000001" customHeight="1" x14ac:dyDescent="0.25">
      <c r="A59" s="12">
        <v>36</v>
      </c>
      <c r="B59" s="10" t="s">
        <v>58</v>
      </c>
      <c r="C59" s="19" t="s">
        <v>57</v>
      </c>
      <c r="D59" s="24">
        <v>1080</v>
      </c>
      <c r="E59" s="13">
        <v>0</v>
      </c>
      <c r="F59" s="21"/>
      <c r="G59" s="13">
        <v>0</v>
      </c>
      <c r="H59" s="15">
        <f>D59*E59</f>
        <v>0</v>
      </c>
    </row>
    <row r="60" spans="1:9" ht="20.100000000000001" customHeight="1" x14ac:dyDescent="0.25">
      <c r="A60" s="12">
        <v>37</v>
      </c>
      <c r="B60" s="10" t="s">
        <v>59</v>
      </c>
      <c r="C60" s="22" t="s">
        <v>57</v>
      </c>
      <c r="D60" s="25">
        <v>1068</v>
      </c>
      <c r="E60" s="13">
        <v>0</v>
      </c>
      <c r="F60" s="21"/>
      <c r="G60" s="13">
        <v>0</v>
      </c>
      <c r="H60" s="15">
        <f>D60*E60</f>
        <v>0</v>
      </c>
    </row>
    <row r="61" spans="1:9" ht="20.100000000000001" customHeight="1" x14ac:dyDescent="0.25">
      <c r="A61" s="12">
        <v>38</v>
      </c>
      <c r="B61" s="10" t="s">
        <v>60</v>
      </c>
      <c r="C61" s="26" t="s">
        <v>62</v>
      </c>
      <c r="D61" s="25">
        <v>29</v>
      </c>
      <c r="E61" s="13">
        <v>0</v>
      </c>
      <c r="F61" s="21"/>
      <c r="G61" s="13">
        <v>0</v>
      </c>
      <c r="H61" s="15">
        <f>D61*E61</f>
        <v>0</v>
      </c>
    </row>
    <row r="62" spans="1:9" x14ac:dyDescent="0.25">
      <c r="A62" s="48" t="s">
        <v>61</v>
      </c>
      <c r="B62" s="49"/>
      <c r="C62" s="49"/>
      <c r="D62" s="49"/>
      <c r="E62" s="49"/>
      <c r="F62" s="49"/>
      <c r="G62" s="50"/>
      <c r="H62" s="16">
        <f>SUM(H59:H61)</f>
        <v>0</v>
      </c>
    </row>
    <row r="63" spans="1:9" ht="21.75" customHeight="1" x14ac:dyDescent="0.25">
      <c r="A63" s="27"/>
      <c r="B63" s="11"/>
      <c r="C63" s="61" t="s">
        <v>55</v>
      </c>
      <c r="D63" s="62"/>
      <c r="E63" s="62"/>
      <c r="F63" s="62"/>
      <c r="G63" s="63"/>
      <c r="H63" s="28">
        <f>H39+H47+H55+H62</f>
        <v>0</v>
      </c>
      <c r="I63" s="4"/>
    </row>
    <row r="65" spans="1:6" x14ac:dyDescent="0.25">
      <c r="A65" s="5" t="s">
        <v>10</v>
      </c>
      <c r="B65" s="6"/>
      <c r="C65" s="6"/>
      <c r="D65" s="6"/>
      <c r="E65" s="6"/>
      <c r="F65" s="6"/>
    </row>
    <row r="66" spans="1:6" x14ac:dyDescent="0.25">
      <c r="A66" s="5" t="s">
        <v>63</v>
      </c>
      <c r="B66" s="6"/>
      <c r="C66" s="6"/>
      <c r="D66" s="6"/>
      <c r="E66" s="6"/>
      <c r="F66" s="6"/>
    </row>
    <row r="67" spans="1:6" x14ac:dyDescent="0.25">
      <c r="A67" s="5" t="s">
        <v>8</v>
      </c>
      <c r="B67" s="6"/>
      <c r="C67" s="6"/>
      <c r="D67" s="6"/>
      <c r="E67" s="6"/>
      <c r="F67" s="6"/>
    </row>
    <row r="68" spans="1:6" x14ac:dyDescent="0.25">
      <c r="A68" s="5" t="s">
        <v>7</v>
      </c>
      <c r="B68" s="5"/>
      <c r="C68" s="5"/>
      <c r="D68" s="5"/>
      <c r="E68" s="5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2" t="s">
        <v>5</v>
      </c>
      <c r="B72" s="3"/>
      <c r="C72" s="6"/>
      <c r="D72" s="3"/>
      <c r="E72" s="3"/>
      <c r="F72" s="3"/>
    </row>
    <row r="73" spans="1:6" x14ac:dyDescent="0.25">
      <c r="A73" s="2"/>
      <c r="B73" s="3"/>
      <c r="C73" s="6"/>
      <c r="D73" s="3"/>
      <c r="E73" s="3"/>
      <c r="F73" s="3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57"/>
      <c r="B75" s="57"/>
      <c r="C75" s="57"/>
      <c r="D75" s="57"/>
      <c r="E75" s="57"/>
      <c r="F75" s="1"/>
    </row>
  </sheetData>
  <mergeCells count="41">
    <mergeCell ref="H10:H11"/>
    <mergeCell ref="B10:B11"/>
    <mergeCell ref="C10:C11"/>
    <mergeCell ref="D10:D11"/>
    <mergeCell ref="E10:E11"/>
    <mergeCell ref="F10:G10"/>
    <mergeCell ref="A75:E75"/>
    <mergeCell ref="A40:H40"/>
    <mergeCell ref="A55:G55"/>
    <mergeCell ref="A41:A42"/>
    <mergeCell ref="B41:B42"/>
    <mergeCell ref="D41:D42"/>
    <mergeCell ref="E41:E42"/>
    <mergeCell ref="F41:G41"/>
    <mergeCell ref="A48:H48"/>
    <mergeCell ref="C63:G63"/>
    <mergeCell ref="A56:H56"/>
    <mergeCell ref="A62:G62"/>
    <mergeCell ref="A49:A50"/>
    <mergeCell ref="B49:B50"/>
    <mergeCell ref="C49:C50"/>
    <mergeCell ref="F57:G57"/>
    <mergeCell ref="A5:H5"/>
    <mergeCell ref="A7:H7"/>
    <mergeCell ref="A6:H6"/>
    <mergeCell ref="H49:H50"/>
    <mergeCell ref="A9:H9"/>
    <mergeCell ref="B57:B58"/>
    <mergeCell ref="C57:C58"/>
    <mergeCell ref="D57:D58"/>
    <mergeCell ref="E57:E58"/>
    <mergeCell ref="A47:G47"/>
    <mergeCell ref="D49:D50"/>
    <mergeCell ref="E49:E50"/>
    <mergeCell ref="F49:G49"/>
    <mergeCell ref="H57:H58"/>
    <mergeCell ref="A39:G39"/>
    <mergeCell ref="C41:C42"/>
    <mergeCell ref="H41:H42"/>
    <mergeCell ref="A57:A58"/>
    <mergeCell ref="A10:A11"/>
  </mergeCells>
  <pageMargins left="0.23622047244094491" right="0.23622047244094491" top="0.47244094488188981" bottom="1.1023622047244095" header="0.35433070866141736" footer="0.31496062992125984"/>
  <pageSetup paperSize="9" orientation="portrait" r:id="rId1"/>
  <rowBreaks count="1" manualBreakCount="1">
    <brk id="3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2017-02-23T10:20:08Z</cp:lastPrinted>
  <dcterms:created xsi:type="dcterms:W3CDTF">2012-03-05T09:26:43Z</dcterms:created>
  <dcterms:modified xsi:type="dcterms:W3CDTF">2017-02-23T10:20:14Z</dcterms:modified>
</cp:coreProperties>
</file>