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90" windowWidth="20730" windowHeight="11760"/>
  </bookViews>
  <sheets>
    <sheet name="Análise propostas" sheetId="4" r:id="rId1"/>
  </sheets>
  <definedNames>
    <definedName name="_xlnm.Print_Area" localSheetId="0">'Análise propostas'!$A$1:$L$29</definedName>
  </definedNames>
  <calcPr calcId="145621" iterateDelta="1E-4"/>
</workbook>
</file>

<file path=xl/calcChain.xml><?xml version="1.0" encoding="utf-8"?>
<calcChain xmlns="http://schemas.openxmlformats.org/spreadsheetml/2006/main">
  <c r="L12" i="4" l="1"/>
  <c r="J21" i="4" l="1"/>
  <c r="G21" i="4"/>
  <c r="J20" i="4"/>
  <c r="G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I12" i="4"/>
  <c r="J12" i="4" s="1"/>
  <c r="J22" i="4" s="1"/>
  <c r="F12" i="4" l="1"/>
  <c r="G12" i="4" s="1"/>
  <c r="G22" i="4" s="1"/>
</calcChain>
</file>

<file path=xl/sharedStrings.xml><?xml version="1.0" encoding="utf-8"?>
<sst xmlns="http://schemas.openxmlformats.org/spreadsheetml/2006/main" count="43" uniqueCount="34">
  <si>
    <t>Fator</t>
  </si>
  <si>
    <t>%</t>
  </si>
  <si>
    <t>Preço</t>
  </si>
  <si>
    <t>Garantia</t>
  </si>
  <si>
    <t>Chassis</t>
  </si>
  <si>
    <t>3 anos</t>
  </si>
  <si>
    <t>Carroçamento</t>
  </si>
  <si>
    <t>4 anos</t>
  </si>
  <si>
    <t>Prazo de entrega</t>
  </si>
  <si>
    <t>119 dias</t>
  </si>
  <si>
    <t>100 dias</t>
  </si>
  <si>
    <t>Superestrutura</t>
  </si>
  <si>
    <t>alumínio</t>
  </si>
  <si>
    <t>Alumínio</t>
  </si>
  <si>
    <t>Tanque</t>
  </si>
  <si>
    <t>Motor</t>
  </si>
  <si>
    <t>Cavalos</t>
  </si>
  <si>
    <t>Cilindrada</t>
  </si>
  <si>
    <t>Garantia das peças</t>
  </si>
  <si>
    <t>30 anos</t>
  </si>
  <si>
    <t>Bomba de serviço de incêndios</t>
  </si>
  <si>
    <t>Sistema hidráulico</t>
  </si>
  <si>
    <t>LUIS FGUEIREDO</t>
  </si>
  <si>
    <t>CAMINANTUNES</t>
  </si>
  <si>
    <t>CONCURSO PÚBLICO N.º 05/2017/DIAP - AQUISIÇÃO DE UM VEÍCULO PARA INTERVENÇÃO EM ACIDENTES RODOVIÁRIOS E 1ª INTERVENÇÃO EM MATÉRIAS PERIGOSAS</t>
  </si>
  <si>
    <t>ANEXO A - AVALIAÇÃO DAS PROPOSTAS</t>
  </si>
  <si>
    <t>PF = 20% x P + 20% x GT + 10% x PE + 10% x SE + 10% x TQ + 10% x MT+10% x GP + 10% x BS</t>
  </si>
  <si>
    <t>P = 100 x [(Pbase – Pp)/(Pbase – Plmin)]</t>
  </si>
  <si>
    <t xml:space="preserve">     O Júri do Procedimento,</t>
  </si>
  <si>
    <t xml:space="preserve">  </t>
  </si>
  <si>
    <t>Pontos</t>
  </si>
  <si>
    <t>Preço Base</t>
  </si>
  <si>
    <t>Ponderação</t>
  </si>
  <si>
    <t>Preço Mínimo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</si>
</sst>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€&quot;"/>
    <numFmt numFmtId="165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8" tint="-0.249977111117893"/>
      <name val="Verdana"/>
      <family val="2"/>
    </font>
    <font>
      <b/>
      <sz val="8"/>
      <color theme="1"/>
      <name val="Verdana"/>
      <family val="2"/>
    </font>
    <font>
      <sz val="7"/>
      <color theme="1"/>
      <name val="Verdana"/>
      <family val="2"/>
    </font>
    <font>
      <sz val="11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wrapText="1"/>
    </xf>
    <xf numFmtId="0" fontId="5" fillId="0" borderId="0" xfId="0" applyFont="1" applyAlignment="1">
      <alignment wrapText="1"/>
    </xf>
    <xf numFmtId="0" fontId="6" fillId="0" borderId="0" xfId="0" applyFont="1"/>
    <xf numFmtId="0" fontId="5" fillId="0" borderId="0" xfId="0" applyFont="1"/>
    <xf numFmtId="2" fontId="6" fillId="0" borderId="0" xfId="0" applyNumberFormat="1" applyFont="1"/>
    <xf numFmtId="2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9" fontId="6" fillId="0" borderId="0" xfId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41"/>
  <sheetViews>
    <sheetView tabSelected="1" zoomScaleNormal="100" workbookViewId="0">
      <selection activeCell="N15" sqref="N15"/>
    </sheetView>
  </sheetViews>
  <sheetFormatPr defaultRowHeight="14.25" x14ac:dyDescent="0.2"/>
  <cols>
    <col min="1" max="1" width="11" style="10" customWidth="1"/>
    <col min="2" max="2" width="14" style="10" customWidth="1"/>
    <col min="3" max="3" width="7.42578125" style="10" customWidth="1"/>
    <col min="4" max="4" width="6.28515625" style="10" customWidth="1"/>
    <col min="5" max="5" width="16.42578125" style="10" customWidth="1"/>
    <col min="6" max="6" width="7.28515625" style="10" bestFit="1" customWidth="1"/>
    <col min="7" max="7" width="7.7109375" style="10" customWidth="1"/>
    <col min="8" max="8" width="16.7109375" style="10" customWidth="1"/>
    <col min="9" max="9" width="7.28515625" style="10" bestFit="1" customWidth="1"/>
    <col min="10" max="10" width="7.7109375" style="10" bestFit="1" customWidth="1"/>
    <col min="11" max="11" width="11" style="10" customWidth="1"/>
    <col min="12" max="12" width="15" style="10" bestFit="1" customWidth="1"/>
    <col min="13" max="16384" width="9.140625" style="10"/>
  </cols>
  <sheetData>
    <row r="3" spans="1:12" ht="34.5" customHeight="1" x14ac:dyDescent="0.2">
      <c r="A3" s="31" t="s">
        <v>24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1:12" ht="15" customHeight="1" x14ac:dyDescent="0.2">
      <c r="A4" s="30" t="s">
        <v>25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</row>
    <row r="5" spans="1:12" ht="9.75" customHeight="1" x14ac:dyDescent="0.2">
      <c r="A5" s="2"/>
      <c r="B5" s="1"/>
      <c r="C5" s="1"/>
      <c r="D5" s="1"/>
      <c r="E5" s="1"/>
      <c r="F5" s="1"/>
      <c r="G5" s="1"/>
    </row>
    <row r="6" spans="1:12" ht="10.5" customHeight="1" x14ac:dyDescent="0.2">
      <c r="A6" s="4"/>
      <c r="B6" s="5"/>
      <c r="C6" s="1"/>
      <c r="D6" s="1"/>
      <c r="E6" s="1"/>
      <c r="F6" s="3"/>
      <c r="G6" s="3"/>
    </row>
    <row r="7" spans="1:12" ht="18" customHeight="1" x14ac:dyDescent="0.2">
      <c r="A7" s="31" t="s">
        <v>26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1:12" ht="18" customHeight="1" x14ac:dyDescent="0.2">
      <c r="A8" s="20" t="s">
        <v>27</v>
      </c>
      <c r="B8" s="20"/>
      <c r="C8" s="20"/>
      <c r="D8" s="20"/>
      <c r="E8" s="20"/>
      <c r="F8" s="1"/>
      <c r="G8" s="3"/>
    </row>
    <row r="11" spans="1:12" s="14" customFormat="1" ht="18.75" customHeight="1" x14ac:dyDescent="0.15">
      <c r="A11" s="36" t="s">
        <v>0</v>
      </c>
      <c r="B11" s="36"/>
      <c r="C11" s="36" t="s">
        <v>32</v>
      </c>
      <c r="D11" s="36"/>
      <c r="E11" s="37" t="s">
        <v>22</v>
      </c>
      <c r="F11" s="37" t="s">
        <v>30</v>
      </c>
      <c r="G11" s="37" t="s">
        <v>1</v>
      </c>
      <c r="H11" s="37" t="s">
        <v>23</v>
      </c>
      <c r="I11" s="37" t="s">
        <v>30</v>
      </c>
      <c r="J11" s="37" t="s">
        <v>1</v>
      </c>
      <c r="K11" s="37" t="s">
        <v>31</v>
      </c>
      <c r="L11" s="37" t="s">
        <v>33</v>
      </c>
    </row>
    <row r="12" spans="1:12" s="14" customFormat="1" ht="15" customHeight="1" x14ac:dyDescent="0.15">
      <c r="A12" s="32" t="s">
        <v>2</v>
      </c>
      <c r="B12" s="32"/>
      <c r="C12" s="33">
        <v>0.2</v>
      </c>
      <c r="D12" s="33"/>
      <c r="E12" s="15">
        <v>131880</v>
      </c>
      <c r="F12" s="16">
        <f>100*($K12-E12)/($K12-$L12)</f>
        <v>4.6222222222222218</v>
      </c>
      <c r="G12" s="16">
        <f>F12*C12</f>
        <v>0.9244444444444444</v>
      </c>
      <c r="H12" s="15">
        <v>135000</v>
      </c>
      <c r="I12" s="16">
        <f>100*($K12-H12)/($K12-$L12)</f>
        <v>0</v>
      </c>
      <c r="J12" s="16">
        <f>I12*C12</f>
        <v>0</v>
      </c>
      <c r="K12" s="24">
        <v>135000</v>
      </c>
      <c r="L12" s="21">
        <f>K12*0.5</f>
        <v>67500</v>
      </c>
    </row>
    <row r="13" spans="1:12" s="14" customFormat="1" ht="15" customHeight="1" x14ac:dyDescent="0.15">
      <c r="A13" s="32" t="s">
        <v>3</v>
      </c>
      <c r="B13" s="17" t="s">
        <v>4</v>
      </c>
      <c r="C13" s="33">
        <v>0.2</v>
      </c>
      <c r="D13" s="18">
        <v>0.5</v>
      </c>
      <c r="E13" s="17" t="s">
        <v>5</v>
      </c>
      <c r="F13" s="17">
        <v>100</v>
      </c>
      <c r="G13" s="16">
        <f>F13*C13*D13</f>
        <v>10</v>
      </c>
      <c r="H13" s="17" t="s">
        <v>5</v>
      </c>
      <c r="I13" s="17">
        <v>100</v>
      </c>
      <c r="J13" s="16">
        <f>I13*C13*D13</f>
        <v>10</v>
      </c>
      <c r="K13" s="25"/>
      <c r="L13" s="22"/>
    </row>
    <row r="14" spans="1:12" s="14" customFormat="1" ht="15" customHeight="1" x14ac:dyDescent="0.15">
      <c r="A14" s="32"/>
      <c r="B14" s="17" t="s">
        <v>6</v>
      </c>
      <c r="C14" s="33"/>
      <c r="D14" s="18">
        <v>0.5</v>
      </c>
      <c r="E14" s="17" t="s">
        <v>7</v>
      </c>
      <c r="F14" s="17">
        <v>100</v>
      </c>
      <c r="G14" s="16">
        <f>F14*C13*D14</f>
        <v>10</v>
      </c>
      <c r="H14" s="17" t="s">
        <v>7</v>
      </c>
      <c r="I14" s="17">
        <v>100</v>
      </c>
      <c r="J14" s="16">
        <f>I14*C13*D14</f>
        <v>10</v>
      </c>
      <c r="K14" s="25"/>
      <c r="L14" s="22"/>
    </row>
    <row r="15" spans="1:12" s="14" customFormat="1" ht="15" customHeight="1" x14ac:dyDescent="0.15">
      <c r="A15" s="32" t="s">
        <v>8</v>
      </c>
      <c r="B15" s="32"/>
      <c r="C15" s="33">
        <v>0.1</v>
      </c>
      <c r="D15" s="33"/>
      <c r="E15" s="17" t="s">
        <v>9</v>
      </c>
      <c r="F15" s="17">
        <v>100</v>
      </c>
      <c r="G15" s="16">
        <f>F15*C15</f>
        <v>10</v>
      </c>
      <c r="H15" s="17" t="s">
        <v>10</v>
      </c>
      <c r="I15" s="17">
        <v>100</v>
      </c>
      <c r="J15" s="16">
        <f>I15*C15</f>
        <v>10</v>
      </c>
      <c r="K15" s="25"/>
      <c r="L15" s="22"/>
    </row>
    <row r="16" spans="1:12" s="14" customFormat="1" ht="15" customHeight="1" x14ac:dyDescent="0.15">
      <c r="A16" s="32" t="s">
        <v>11</v>
      </c>
      <c r="B16" s="32"/>
      <c r="C16" s="33">
        <v>0.1</v>
      </c>
      <c r="D16" s="33"/>
      <c r="E16" s="17" t="s">
        <v>12</v>
      </c>
      <c r="F16" s="17">
        <v>100</v>
      </c>
      <c r="G16" s="16">
        <f>F16*C16</f>
        <v>10</v>
      </c>
      <c r="H16" s="17" t="s">
        <v>13</v>
      </c>
      <c r="I16" s="17">
        <v>100</v>
      </c>
      <c r="J16" s="16">
        <f>I16*C16</f>
        <v>10</v>
      </c>
      <c r="K16" s="25"/>
      <c r="L16" s="22"/>
    </row>
    <row r="17" spans="1:12" s="14" customFormat="1" ht="15" customHeight="1" x14ac:dyDescent="0.15">
      <c r="A17" s="32" t="s">
        <v>14</v>
      </c>
      <c r="B17" s="32"/>
      <c r="C17" s="33">
        <v>0.1</v>
      </c>
      <c r="D17" s="33"/>
      <c r="E17" s="17" t="s">
        <v>12</v>
      </c>
      <c r="F17" s="17">
        <v>100</v>
      </c>
      <c r="G17" s="16">
        <f>F17*C17</f>
        <v>10</v>
      </c>
      <c r="H17" s="17" t="s">
        <v>13</v>
      </c>
      <c r="I17" s="17">
        <v>100</v>
      </c>
      <c r="J17" s="16">
        <f>I17*C17</f>
        <v>10</v>
      </c>
      <c r="K17" s="25"/>
      <c r="L17" s="22"/>
    </row>
    <row r="18" spans="1:12" s="14" customFormat="1" ht="15" customHeight="1" x14ac:dyDescent="0.15">
      <c r="A18" s="32" t="s">
        <v>15</v>
      </c>
      <c r="B18" s="17" t="s">
        <v>16</v>
      </c>
      <c r="C18" s="33">
        <v>0.1</v>
      </c>
      <c r="D18" s="18">
        <v>0.5</v>
      </c>
      <c r="E18" s="17">
        <v>272</v>
      </c>
      <c r="F18" s="17">
        <v>100</v>
      </c>
      <c r="G18" s="16">
        <f>F18*C18*D18</f>
        <v>5</v>
      </c>
      <c r="H18" s="17">
        <v>272</v>
      </c>
      <c r="I18" s="17">
        <v>100</v>
      </c>
      <c r="J18" s="16">
        <f>I18*C18*D18</f>
        <v>5</v>
      </c>
      <c r="K18" s="25"/>
      <c r="L18" s="22"/>
    </row>
    <row r="19" spans="1:12" s="14" customFormat="1" ht="15" customHeight="1" x14ac:dyDescent="0.15">
      <c r="A19" s="32"/>
      <c r="B19" s="17" t="s">
        <v>17</v>
      </c>
      <c r="C19" s="33"/>
      <c r="D19" s="18">
        <v>0.5</v>
      </c>
      <c r="E19" s="17">
        <v>7700</v>
      </c>
      <c r="F19" s="17">
        <v>100</v>
      </c>
      <c r="G19" s="16">
        <f>C18*D19*F19</f>
        <v>5</v>
      </c>
      <c r="H19" s="17">
        <v>7698</v>
      </c>
      <c r="I19" s="17">
        <v>100</v>
      </c>
      <c r="J19" s="16">
        <f>C18*D19*I19</f>
        <v>5</v>
      </c>
      <c r="K19" s="25"/>
      <c r="L19" s="22"/>
    </row>
    <row r="20" spans="1:12" s="14" customFormat="1" ht="15" customHeight="1" x14ac:dyDescent="0.15">
      <c r="A20" s="32" t="s">
        <v>18</v>
      </c>
      <c r="B20" s="32"/>
      <c r="C20" s="33">
        <v>0.1</v>
      </c>
      <c r="D20" s="33"/>
      <c r="E20" s="17" t="s">
        <v>19</v>
      </c>
      <c r="F20" s="17">
        <v>100</v>
      </c>
      <c r="G20" s="17">
        <f>F20*C20</f>
        <v>10</v>
      </c>
      <c r="H20" s="17" t="s">
        <v>19</v>
      </c>
      <c r="I20" s="17">
        <v>100</v>
      </c>
      <c r="J20" s="17">
        <f>I20*C20</f>
        <v>10</v>
      </c>
      <c r="K20" s="25"/>
      <c r="L20" s="22"/>
    </row>
    <row r="21" spans="1:12" s="14" customFormat="1" ht="28.5" customHeight="1" x14ac:dyDescent="0.15">
      <c r="A21" s="35" t="s">
        <v>20</v>
      </c>
      <c r="B21" s="35"/>
      <c r="C21" s="33">
        <v>0.1</v>
      </c>
      <c r="D21" s="33"/>
      <c r="E21" s="17" t="s">
        <v>21</v>
      </c>
      <c r="F21" s="17">
        <v>100</v>
      </c>
      <c r="G21" s="17">
        <f>F21*C21</f>
        <v>10</v>
      </c>
      <c r="H21" s="17" t="s">
        <v>21</v>
      </c>
      <c r="I21" s="17">
        <v>100</v>
      </c>
      <c r="J21" s="17">
        <f>I21*C21</f>
        <v>10</v>
      </c>
      <c r="K21" s="25"/>
      <c r="L21" s="22"/>
    </row>
    <row r="22" spans="1:12" s="14" customFormat="1" ht="15" customHeight="1" x14ac:dyDescent="0.15">
      <c r="A22" s="27"/>
      <c r="B22" s="28"/>
      <c r="C22" s="28"/>
      <c r="D22" s="28"/>
      <c r="E22" s="28"/>
      <c r="F22" s="29"/>
      <c r="G22" s="13">
        <f>SUM(G12:G21)</f>
        <v>80.924444444444447</v>
      </c>
      <c r="H22" s="27"/>
      <c r="I22" s="29"/>
      <c r="J22" s="16">
        <f>SUM(J12:J21)</f>
        <v>80</v>
      </c>
      <c r="K22" s="26"/>
      <c r="L22" s="23"/>
    </row>
    <row r="23" spans="1:12" x14ac:dyDescent="0.2">
      <c r="C23" s="34"/>
      <c r="D23" s="34"/>
    </row>
    <row r="24" spans="1:12" s="11" customFormat="1" ht="17.25" customHeight="1" x14ac:dyDescent="0.15">
      <c r="A24" s="19" t="s">
        <v>28</v>
      </c>
      <c r="B24" s="19"/>
      <c r="C24" s="6"/>
      <c r="D24" s="6"/>
      <c r="E24" s="6"/>
      <c r="F24" s="6"/>
    </row>
    <row r="25" spans="1:12" s="11" customFormat="1" ht="9" x14ac:dyDescent="0.15"/>
    <row r="26" spans="1:12" s="11" customFormat="1" ht="24" customHeight="1" x14ac:dyDescent="0.15">
      <c r="A26" s="7"/>
      <c r="B26" s="6"/>
      <c r="C26" s="6"/>
      <c r="D26" s="6"/>
      <c r="E26" s="6"/>
      <c r="F26" s="6"/>
    </row>
    <row r="27" spans="1:12" s="11" customFormat="1" ht="24" customHeight="1" x14ac:dyDescent="0.15"/>
    <row r="28" spans="1:12" s="11" customFormat="1" ht="24" customHeight="1" x14ac:dyDescent="0.15">
      <c r="A28" s="8"/>
    </row>
    <row r="29" spans="1:12" s="11" customFormat="1" ht="24" customHeight="1" x14ac:dyDescent="0.15">
      <c r="A29" s="8" t="s">
        <v>29</v>
      </c>
    </row>
    <row r="30" spans="1:12" s="11" customFormat="1" ht="24" customHeight="1" x14ac:dyDescent="0.15">
      <c r="A30" s="9" t="s">
        <v>29</v>
      </c>
    </row>
    <row r="31" spans="1:12" s="11" customFormat="1" ht="24" customHeight="1" x14ac:dyDescent="0.15"/>
    <row r="41" spans="6:6" x14ac:dyDescent="0.2">
      <c r="F41" s="12"/>
    </row>
  </sheetData>
  <mergeCells count="28">
    <mergeCell ref="C23:D23"/>
    <mergeCell ref="A18:A19"/>
    <mergeCell ref="C18:C19"/>
    <mergeCell ref="A20:B20"/>
    <mergeCell ref="C20:D20"/>
    <mergeCell ref="A21:B21"/>
    <mergeCell ref="C21:D21"/>
    <mergeCell ref="A3:L3"/>
    <mergeCell ref="A4:L4"/>
    <mergeCell ref="A7:L7"/>
    <mergeCell ref="A11:B11"/>
    <mergeCell ref="C11:D11"/>
    <mergeCell ref="A24:B24"/>
    <mergeCell ref="A8:E8"/>
    <mergeCell ref="L12:L22"/>
    <mergeCell ref="K12:K22"/>
    <mergeCell ref="A22:F22"/>
    <mergeCell ref="H22:I22"/>
    <mergeCell ref="A12:B12"/>
    <mergeCell ref="C12:D12"/>
    <mergeCell ref="A13:A14"/>
    <mergeCell ref="C13:C14"/>
    <mergeCell ref="A15:B15"/>
    <mergeCell ref="C15:D15"/>
    <mergeCell ref="A16:B16"/>
    <mergeCell ref="C16:D16"/>
    <mergeCell ref="A17:B17"/>
    <mergeCell ref="C17:D17"/>
  </mergeCells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ecMIaG888gjkoAUUJdwu2GtWKN4=</DigestValue>
    </Reference>
    <Reference URI="#idOfficeObject" Type="http://www.w3.org/2000/09/xmldsig#Object">
      <DigestMethod Algorithm="http://www.w3.org/2000/09/xmldsig#sha1"/>
      <DigestValue>DlhwehjSM2W3cwfZHruPiqCzx6M=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rbnoMxBzKdWtfKGv/K6ejeK+PvE=</DigestValue>
    </Reference>
    <Reference URI="#idValidSigLnImg" Type="http://www.w3.org/2000/09/xmldsig#Object">
      <DigestMethod Algorithm="http://www.w3.org/2000/09/xmldsig#sha1"/>
      <DigestValue>AaLIzHgPwXWCRDK29Bhz307G3Is=</DigestValue>
    </Reference>
    <Reference URI="#idInvalidSigLnImg" Type="http://www.w3.org/2000/09/xmldsig#Object">
      <DigestMethod Algorithm="http://www.w3.org/2000/09/xmldsig#sha1"/>
      <DigestValue>DGQ+kROS0wUCw9h1JYFQe3+XzCw=</DigestValue>
    </Reference>
  </SignedInfo>
  <SignatureValue>njvYuOBEUTmxF6kR1sM+vaVE/0KPC4OErIkLEmALyu2tDwxXJBhVRbX3P3mv8W49vedFWtFz7dzl
BJEzUGqtneV/VL8BUBo1v//LAzSIMhNu+wwVTGVDRMUjjfSbIh+DWamLjlpIgx/Pv2pSIetkbPPe
kISjSje5u/7Yr2vnV8bIAOGBD+ndqvVq3ek+uCICwjoF6mMNyQtgQCavuQjlxsk79Xc2/gqGCqhB
fduINFmT6PjMVvgSAnlEziJ+FcKyO80yuQDsb/GOdju9KGOVMDL+htU3+WcZB+AlhQ2BEe4I/sup
O7L5YUkEQAd0F75wyWlsTLMLrvG78S0C+8J1+g==</SignatureValue>
  <KeyInfo>
    <X509Data>
      <X509Certificate>MIIHpjCCBo6gAwIBAgIIYvqQqDnxgoowDQYJKoZIhvcNAQELBQAwfDELMAkGA1UEBhMCUFQxHDAa
BgNVBAoME0NhcnTDo28gZGUgQ2lkYWTDo28xFDASBgNVBAsMC3N1YkVDRXN0YWRvMTkwNwYDVQQD
DDBFQyBkZSBBdXRlbnRpY2HDp8OjbyBkbyBDYXJ0w6NvIGRlIENpZGFkw6NvIDAwMTAwHhcNMTYw
MjA0MTUyNzIyWhcNMjEwMjAzMjM1OTU5WjCB4DELMAkGA1UEBhMCUFQxHDAaBgNVBAoME0NhcnTD
o28gZGUgQ2lkYWTDo28xHDAaBgNVBAsME0NpZGFkw6NvIFBvcnR1Z3XDqnMxIzAhBgNVBAsMGkF1
dGVudGljYcOnw6NvIGRvIENpZGFkw6NvMRowGAYDVQQEDBFNRU5ERVMgRklHVUVJUkVETzEVMBMG
A1UEKgwMQVJUVVIgTUFOVUVMMRQwEgYDVQQFEwtCSTA4NDczNjk3NjEnMCUGA1UEAwweQVJUVVIg
TUFOVUVMIE1FTkRFUyBGSUdVRUlSRURPMIIBIjANBgkqhkiG9w0BAQEFAAOCAQ8AMIIBCgKCAQEA
zjD4GM7Mt306pXMAq/7GMuSYr6TwX7WDAaXP++g5nEW9Zw13rr12RgFylsU5UpjhBqYRVoYd/vXR
MBTfXCwKBwZCHY2a4+dP+IWl9NQd7DH6kZ0RR8ZEfss29qkTwhZ+rrYLZI+c/WyqnGKO7xhM/Rvg
5fX+hNa9744x76MiIOms1I70lJH2gc1jAaOMYe5LKrYoc8H5UgE5YmMGttaqzoNeHb/jeqoqDXJv
FEXoJdbziXv8QWMyjygjTso/KiDspJxU5J/2EWQPPrK4mXQLtTwUHFXhF5DS/GpTox9obCT/VffA
dNznw5MYHLs6fzDBVCHQ+UEWZ3wM9RgzyAZFrQIDAQABo4IDxTCCA8EwDAYDVR0TAQH/BAIwADAO
BgNVHQ8BAf8EBAMCA4gwHQYDVR0OBBYEFLz/2W4AA+ebX2jXJIJ++/lqp26xMB8GA1UdIwQYMBaA
FFDbo8iy1sEukAO1V+inNwn4nY8yMIIB9QYDVR0gBIIB7DCCAegwgfIGCGCEbAEBAQIUMIHlMCgG
CCsGAQUFBwIBFhxodHRwOi8vd3d3LnNjZWUuZ292LnB0L3BjZXJ0MIG4BggrBgEFBQcCAjCBqx6B
qABPACAAYwBlAHIAdABpAGYAaQBjAGEAZABvACAAZQBtAGkAdABpAGQAbwAgAHMAZQBnAHUAbgBk
AG8AIABlAHMAdABhACAAcABvAGwA7QB0AGkAYwBhACAA6QAgAHUAdABpAGwAaQB6AGEAZABvACAA
cABhAHIAYQAgAGEAdQB0AGUAbgB0AGkAYwBhAOcA4wBvACAAZABvACAAQwBpAGQAYQBkAOMAbzB4
BgtghGwBAQECBAIABzBpMGcGCCsGAQUFBwIBFltodHRwOi8vcGtpLmNhcnRhb2RlY2lkYWRhby5w
dC9wdWJsaWNvL3BvbGl0aWNhcy9kcGMvY2Nfc3ViLWVjX2NpZGFkYW9fYXV0ZW50aWNhY2FvX2Rw
Yy5odG1sMHcGDGCEbAEBAQIEAgABATBnMGUGCCsGAQUFBwIBFllodHRwOi8vcGtpLmNhcnRhb2Rl
Y2lkYWRhby5wdC9wdWJsaWNvL3BvbGl0aWNhcy9wYy9jY19zdWItZWNfY2lkYWRhb19hdXRlbnRp
Y2FjYW9fcGMuaHRtbDBrBgNVHR8EZDBiMGCgXqBchlpodHRwOi8vcGtpLmNhcnRhb2RlY2lkYWRh
by5wdC9wdWJsaWNvL2xyYy9jY19zdWItZWNfY2lkYWRhb19hdXRlbnRpY2FjYW9fY3JsMDAxMF9w
MDAwNS5jcmwwcQYDVR0uBGowaDBmoGSgYoZgaHR0cDovL3BraS5jYXJ0YW9kZWNpZGFkYW8ucHQv
cHVibGljby9scmMvY2Nfc3ViLWVjX2NpZGFkYW9fYXV0ZW50aWNhY2FvX2NybDAwMTBfZGVsdGFf
cDAwMDUuY3JsMEsGCCsGAQUFBwEBBD8wPTA7BggrBgEFBQcwAYYvaHR0cDovL29jc3AuYXVjLmNh
cnRhb2RlY2lkYWRhby5wdC9wdWJsaWNvL29jc3AwEQYJYIZIAYb4QgEBBAQDAgCgMCgGA1UdCQQh
MB8wHQYIKwYBBQUHCQExERgPMTk2MzAzMjExMjAwMDBaMA0GCSqGSIb3DQEBCwUAA4IBAQDHtBrA
mb9+T3ENkhMDEydWx8zwoU6NBlyujKzDEz+Qe54G+8+eam25VAf3BzVBjbs5A4PzbHdbI4Zg4o0G
JFvzay+ubWMy7Otgv8mWBrTIGhjBrBbW9WNDuwiK0vZcdvMNhhKA0iuDEJsvnxbA0HorQKCHx1zB
ajR/mvNS2iyMm5vrUo+GdAx3m+tYBiwz2ANITpw1WAPJFNmUkBadKQWQXIfO22t2eYA5jWrRL0F9
H54bDeOG5iLYbpP9KrCj+7M9wlbmhVgRXuUlEu7VWjYnG8z8Pz2xpAGau5k8tg6vmJ1cQtU3Fa9D
SweAtkKNguZW1A2o7ZnsekqaJ55sLmZk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YmLxMruSQBRdCz0KutWBZSyfWbY=</DigestValue>
      </Reference>
      <Reference URI="/xl/media/image2.emf?ContentType=image/x-emf">
        <DigestMethod Algorithm="http://www.w3.org/2000/09/xmldsig#sha1"/>
        <DigestValue>yaAVUZ6w2HzGyRg3PML/5ukZSgE=</DigestValue>
      </Reference>
      <Reference URI="/xl/drawings/vmlDrawing1.vml?ContentType=application/vnd.openxmlformats-officedocument.vmlDrawing">
        <DigestMethod Algorithm="http://www.w3.org/2000/09/xmldsig#sha1"/>
        <DigestValue>frl7EDit7+lhtSn4iTTXy9RVR1o=</DigestValue>
      </Reference>
      <Reference URI="/xl/calcChain.xml?ContentType=application/vnd.openxmlformats-officedocument.spreadsheetml.calcChain+xml">
        <DigestMethod Algorithm="http://www.w3.org/2000/09/xmldsig#sha1"/>
        <DigestValue>qNG5VY4D07RdjPsYqzM7UHtsezY=</DigestValue>
      </Reference>
      <Reference URI="/xl/worksheets/sheet1.xml?ContentType=application/vnd.openxmlformats-officedocument.spreadsheetml.worksheet+xml">
        <DigestMethod Algorithm="http://www.w3.org/2000/09/xmldsig#sha1"/>
        <DigestValue>oa+aZwypvKyzaRO64nVMPGgg2gY=</DigestValue>
      </Reference>
      <Reference URI="/xl/styles.xml?ContentType=application/vnd.openxmlformats-officedocument.spreadsheetml.styles+xml">
        <DigestMethod Algorithm="http://www.w3.org/2000/09/xmldsig#sha1"/>
        <DigestValue>qn6Au1oI498oed9CjrB0f+smgJM=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sharedStrings.xml?ContentType=application/vnd.openxmlformats-officedocument.spreadsheetml.sharedStrings+xml">
        <DigestMethod Algorithm="http://www.w3.org/2000/09/xmldsig#sha1"/>
        <DigestValue>cSXBrA9r1Tc+s9RbaHu6D3k6iI4=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lfIqAPr97Zv++8iHM4qAoDlS8VE=</DigestValue>
      </Reference>
      <Reference URI="/xl/workbook.xml?ContentType=application/vnd.openxmlformats-officedocument.spreadsheetml.sheet.main+xml">
        <DigestMethod Algorithm="http://www.w3.org/2000/09/xmldsig#sha1"/>
        <DigestValue>/DSz+xs8HwGJ6qdeAJhFolKO8do=</DigestValue>
      </Reference>
      <Reference URI="/xl/media/image1.emf?ContentType=image/x-emf">
        <DigestMethod Algorithm="http://www.w3.org/2000/09/xmldsig#sha1"/>
        <DigestValue>2OF7HpXicZGrWuvNYJnD30uTo+I=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E4xW7eInX0u+k5dQ58kYiGtSboQ=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2017-06-20T14:10:10Z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{93559E61-AA31-41F4-AB7B-4DF0E31CA94A}</SetupID>
          <SignatureText>Artur Figueiredo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2017-06-20T14:10:10Z</xd:SigningTime>
          <xd:SigningCertificate>
            <xd:Cert>
              <xd:CertDigest>
                <DigestMethod Algorithm="http://www.w3.org/2000/09/xmldsig#sha1"/>
                <DigestValue>FFKs04kQVjhICDqeskTOq81GOSc=</DigestValue>
              </xd:CertDigest>
              <xd:IssuerSerial>
                <X509IssuerName>CN=EC de Autenticação do Cartão de Cidadão 0010, OU=subECEstado, O=Cartão de Cidadão, C=PT</X509IssuerName>
                <X509SerialNumber>7132172012095636106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BEBAAB/AAAAAAAAAAAAAABgJQAAYhEAACBFTUYAAAEA1BsAAKoAAAAGAAAAAAAAAAAAAAAAAAAAVgUAAAADAADdAQAACwEAAAAAAAAAAAAAAAAAAEhHBwD4EgQACgAAABAAAAAAAAAAAAAAAEsAAAAQAAAAAAAAAAUAAAAeAAAAGAAAAAAAAAAAAAAAEgEAAIAAAAAnAAAAGAAAAAEAAAAAAAAAAAAAAAAAAAAlAAAADAAAAAEAAABMAAAAZAAAAAAAAAAAAAAAEQEAAH8AAAAAAAAAAAAAAB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RAQAAfwAAAAAAAAAAAAAAEgEAAIAAAAAhAPAAAAAAAAAAAAAAAIA/AAAAAAAAAAAAAIA/AAAAAAAAAAAAAAAAAAAAAAAAAAAAAAAAAAAAAAAAAAAlAAAADAAAAAAAAIAoAAAADAAAAAEAAAAnAAAAGAAAAAEAAAAAAAAA8PDwAAAAAAAlAAAADAAAAAEAAABMAAAAZAAAAAAAAAAAAAAAEQEAAH8AAAAAAAAAAAAAABIBAACAAAAAIQDwAAAAAAAAAAAAAACAPwAAAAAAAAAAAACAPwAAAAAAAAAAAAAAAAAAAAAAAAAAAAAAAAAAAAAAAAAAJQAAAAwAAAAAAACAKAAAAAwAAAABAAAAJwAAABgAAAABAAAAAAAAAPDw8AAAAAAAJQAAAAwAAAABAAAATAAAAGQAAAAAAAAAAAAAABEBAAB/AAAAAAAAAAAAAAASAQAAgAAAACEA8AAAAAAAAAAAAAAAgD8AAAAAAAAAAAAAgD8AAAAAAAAAAAAAAAAAAAAAAAAAAAAAAAAAAAAAAAAAACUAAAAMAAAAAAAAgCgAAAAMAAAAAQAAACcAAAAYAAAAAQAAAAAAAADw8PAAAAAAACUAAAAMAAAAAQAAAEwAAABkAAAAAAAAAAAAAAARAQAAfwAAAAAAAAAAAAAAEgEAAIAAAAAhAPAAAAAAAAAAAAAAAIA/AAAAAAAAAAAAAIA/AAAAAAAAAAAAAAAAAAAAAAAAAAAAAAAAAAAAAAAAAAAlAAAADAAAAAAAAIAoAAAADAAAAAEAAAAnAAAAGAAAAAEAAAAAAAAA////AAAAAAAlAAAADAAAAAEAAABMAAAAZAAAAAAAAAAAAAAAEQEAAH8AAAAAAAAAAAAAABIBAACAAAAAIQDwAAAAAAAAAAAAAACAPwAAAAAAAAAAAACAPwAAAAAAAAAAAAAAAAAAAAAAAAAAAAAAAAAAAAAAAAAAJQAAAAwAAAAAAACAKAAAAAwAAAABAAAAJwAAABgAAAABAAAAAAAAAP///wAAAAAAJQAAAAwAAAABAAAATAAAAGQAAAAAAAAAAAAAABEBAAB/AAAAAAAAAAAAAAAS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AAAAAAgAAADgGcoA4BnKAAAAAAAAAAAAAAAAAAAAAAAAAAAAAAAAAAAAAAAAAAAAAAAAAAAAAAABAAAAAAAAAP///+cAcOcAEHDnANx1R3cAa0d3OL8YAGQBAAAAAAAAAAAAAEjaywD1////IFffAFgs3wAAAAAA4MAYAAAAGAAHAAAASZp+dwAAAABUBkR/BwAAAHROdHeEwBgAAAAAAITAGAAAAgAAAAAAAAAAAAAAAAAAAAAAAAAAAAAAAAAAAAAAAAAAAAASPvG2AAAAALC/GAAyl353AAAAAAACAACEwBgABwAAAITAGAAHAAAAAAAAAAAAAAAAAAAAZHYACAAAAAAlAAAADAAAAAEAAAAYAAAADAAAAAAAAAISAAAADAAAAAEAAAAeAAAAGAAAAL0AAAAEAAAA9wAAABEAAAAlAAAADAAAAAEAAABUAAAAiAAAAL4AAAAEAAAA9QAAABAAAAABAAAAiq0LQgAQC0K+AAAABAAAAAoAAABMAAAAAAAAAAAAAAAAAAAA//////////9gAAAAMgAwAC8AMAA2AC8AMgAwADEANwAGAAAABgAAAAQAAAAGAAAABgAAAAQAAAAGAAAABgAAAAYAAAAGAAAASwAAAEAAAAAwAAAABQAAACAAAAABAAAAAQAAABAAAAAAAAAAAAAAABIBAACAAAAAAAAAAAAAAAASAQAAgAAAAFIAAABwAQAAAgAAABAAAAAHAAAAAAAAAAAAAAC8AgAAAAAAAAECAiJTAHkAcwB0AGUAbQAAAAAAAAAAAJgCAAAAAAAAmAIAAAAAAABwanFAAfn//38AAAAAAAAAACAAAAD5//+AAAAAAABHdwBrR3fEwRgAZAEAAAAAAAAAAAAAaNrLAPX///8gV98AcVhvVAAAAACAFsYAvDLfAICN4wBxWG9UAAAAAIAVxgBQsqUCAAKJCejBGADLVm9UsF3IAPwBAAAkwhgAj1ZvVPwBAAAAAAAAlFZvVN9Bsgr8AQAAsF3IAFCypQIAAAAAYsMYAAcAAABJmn531DppVVQGRH8HAAAAdE50d2DDGAAAAAAAYMMYAAACAAAAAAAAAAAAAAAAAAAAAAAAAACycgACiQmAAQAA/AEAADJD8baMwhgAMpd+dwAAAAAAAgAAYMMYAAcAAABgwxgAB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RUzHgYAAKdd1SIKIRUAQAAAJzZgFSQnoFUIM2FCYgohFQBAAAACFffAPAthAmAwoUJgMKFCRR5GACE+3NUAAAAAAEAAACc2YBUtNmAVNx1R3cAa0d3IHkYAGQBAAAAAAAAAAAAAEiU1ADg////IFffALgt3wAAAAAAyHoYAAAAGAAGAAAASZp+dwAAAABUBkR/BgAAAHROdHdsehgAAAAAAGx6GAAAAgAAAAAAAAAAAAAAAAAAAAAAAAAAAAAAAAAAAAAAAAAAAAAK+PG2AAAAAJh5GAAyl353AAAAAAACAABsehgABgAAAGx6GAAGAAAAAAAAAAAAAAAAAAAAZHYACAAAAAAlAAAADAAAAAMAAAAYAAAADAAAAAAAAAISAAAADAAAAAEAAAAWAAAADAAAAAgAAABUAAAAVAAAAAoAAAAnAAAAHgAAAEoAAAABAAAAiq0LQgAQC0I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eAAAARwAAACkAAAA1AAAAdgAAABMAAAAhAPAAAAAAAAAAAAAAAIA/AAAAAAAAAAAAAIA/AAAAAAAAAAAAAAAAAAAAAAAAAAAAAAAAAAAAAAAAAAAlAAAADAAAAAAAAIAoAAAADAAAAAQAAABSAAAAcAEAAAQAAADw////AAAAAAAAAAAAAAAAkAEAAAAAAAEAAAAAdABhAGgAbwBtAGEAAAAAAAAAAAAAAAAAAAAAAAAAAAAAAAAAAAAAAAAAAAAAAAAAAAAAAAAAAAAAAAAAAAAAAAAAGAA1V3tUAAAAABcAAADEhoxURVd7VNUUCnYU4mIJ4K5eCABpiwkAAAAAAAAAAAAAAAAgAAAAvAIAAAAAAAABAgIiUwB5AHMAdABlAG0A3HVHdwBrR3eAeBgAZAEAAAAAAAAAAAAAOJTUAPD///8gV98AEC7fAAAAAAAoehgAAAAYAAcAAABJmn53AAAAAFQGRH8HAAAAdE50d8x5GAAAAAAAzHkYAAACAAAAAAAAAAAAAAAAAAAAAAAAAAAAAAAAAAAAAAAAAAAAAKr58bYAAAAA+HgYADKXfncAAAAAAAIAAMx5GAAHAAAAzHkYAAcAAAAAAAAAAAAAAAAAAABkdgAIAAAAACUAAAAMAAAABAAAABgAAAAMAAAAAAAAAhIAAAAMAAAAAQAAAB4AAAAYAAAAKQAAADUAAACfAAAASAAAACUAAAAMAAAABAAAAFQAAACsAAAAKgAAADUAAACdAAAARwAAAAEAAACKrQtCABALQioAAAA1AAAAEAAAAEwAAAAAAAAAAAAAAAAAAAD//////////2wAAABBAHIAdAB1AHIAIABGAGkAZwB1AGUAaQByAGUAZABvAAsAAAAGAAAABQAAAAkAAAAGAAAABQAAAAgAAAAEAAAACQAAAAkAAAAIAAAABAAAAAYAAAAIAAAACQAAAAkAAABLAAAAQAAAADAAAAAFAAAAIAAAAAEAAAABAAAAEAAAAAAAAAAAAAAAEgEAAIAAAAAAAAAAAAAAABIBAACAAAAAJQAAAAwAAAACAAAAJwAAABgAAAAFAAAAAAAAAP///wAAAAAAJQAAAAwAAAAFAAAATAAAAGQAAAAAAAAAUAAAABEBAAB8AAAAAAAAAFAAAAASAQAALQAAACEA8AAAAAAAAAAAAAAAgD8AAAAAAAAAAAAAgD8AAAAAAAAAAAAAAAAAAAAAAAAAAAAAAAAAAAAAAAAAACUAAAAMAAAAAAAAgCgAAAAMAAAABQAAACcAAAAYAAAABQAAAAAAAAD///8AAAAAACUAAAAMAAAABQAAAEwAAABkAAAACQAAAFAAAAD/AAAAXAAAAAkAAABQAAAA9wAAAA0AAAAhAPAAAAAAAAAAAAAAAIA/AAAAAAAAAAAAAIA/AAAAAAAAAAAAAAAAAAAAAAAAAAAAAAAAAAAAAAAAAAAlAAAADAAAAAAAAIAoAAAADAAAAAUAAAAlAAAADAAAAAEAAAAYAAAADAAAAAAAAAISAAAADAAAAAEAAAAeAAAAGAAAAAkAAABQAAAAAAEAAF0AAAAlAAAADAAAAAEAAABUAAAArAAAAAoAAABQAAAAVwAAAFwAAAABAAAAiq0LQgAQC0IKAAAAUAAAABAAAABMAAAAAAAAAAAAAAAAAAAA//////////9sAAAAQQByAHQAdQByACAARgBpAGcAdQBlAGkAcgBlAGQAbwAHAAAABAAAAAQAAAAGAAAABAAAAAMAAAAGAAAAAgAAAAYAAAAGAAAABgAAAAIAAAAEAAAABgAAAAYAAAAGAAAASwAAAEAAAAAwAAAABQAAACAAAAABAAAAAQAAABAAAAAAAAAAAAAAABIBAACAAAAAAAAAAAAAAAASAQAAgAAAACUAAAAMAAAAAgAAACcAAAAYAAAABQAAAAAAAAD///8AAAAAACUAAAAMAAAABQAAAEwAAABkAAAACQAAAGAAAAD/AAAAbAAAAAkAAABgAAAA9wAAAA0AAAAhAPAAAAAAAAAAAAAAAIA/AAAAAAAAAAAAAIA/AAAAAAAAAAAAAAAAAAAAAAAAAAAAAAAAAAAAAAAAAAAlAAAADAAAAAAAAIAoAAAADAAAAAUAAAAlAAAADAAAAAEAAAAYAAAADAAAAAAAAAISAAAADAAAAAEAAAAeAAAAGAAAAAkAAABgAAAAAAEAAG0AAAAlAAAADAAAAAEAAABUAAAAlAAAAAoAAABgAAAARAAAAGwAAAABAAAAiq0LQgAQC0IKAAAAYAAAAAwAAABMAAAAAAAAAAAAAAAAAAAA//////////9kAAAAKABQAHIAZQBzAGkAZABlAG4AdABlACkABAAAAAYAAAAEAAAABgAAAAUAAAACAAAABgAAAAYAAAAGAAAABAAAAAYAAAAEAAAASwAAAEAAAAAwAAAABQAAACAAAAABAAAAAQAAABAAAAAAAAAAAAAAABIBAACAAAAAAAAAAAAAAAASAQAAgAAAACUAAAAMAAAAAgAAACcAAAAYAAAABQAAAAAAAAD///8AAAAAACUAAAAMAAAABQAAAEwAAABkAAAACQAAAHAAAAAIAQAAfAAAAAkAAABwAAAAAAEAAA0AAAAhAPAAAAAAAAAAAAAAAIA/AAAAAAAAAAAAAIA/AAAAAAAAAAAAAAAAAAAAAAAAAAAAAAAAAAAAAAAAAAAlAAAADAAAAAAAAIAoAAAADAAAAAUAAAAlAAAADAAAAAEAAAAYAAAADAAAAAAAAAISAAAADAAAAAEAAAAWAAAADAAAAAAAAABUAAAAVAEAAAoAAABwAAAABwEAAHwAAAABAAAAiq0LQgAQC0IKAAAAcAAAACwAAABMAAAABAAAAAkAAABwAAAACQEAAH0AAACkAAAAQQBzAHMAaQBuAGEAZABvACAAcABvAHIAOgAgAEEAUgBUAFUAUgAgAE0AQQBOAFUARQBMACAATQBFAE4ARABFAFMAIABGAEkARwBVAEUASQBSAEUARABPAAcAAAAFAAAABQAAAAIAAAAGAAAABgAAAAYAAAAGAAAAAwAAAAYAAAAGAAAABAAAAAQAAAADAAAABwAAAAcAAAAGAAAABwAAAAcAAAADAAAACAAAAAcAAAAHAAAABwAAAAYAAAAFAAAAAwAAAAgAAAAGAAAABwAAAAcAAAAGAAAABgAAAAMAAAAGAAAABAAAAAcAAAAHAAAABgAAAAQAAAAHAAAABgAAAAcAAAAIAAAAFgAAAAwAAAAAAAAAJQAAAAwAAAACAAAADgAAABQAAAAAAAAAEAAAABQAAAA=</Object>
  <Object Id="idInvalidSigLnImg">AQAAAGwAAAAAAAAAAAAAABEBAAB/AAAAAAAAAAAAAABgJQAAYhEAACBFTUYAAAEAiB8AALAAAAAGAAAAAAAAAAAAAAAAAAAAVgUAAAADAADdAQAACwEAAAAAAAAAAAAAAAAAAEhHBwD4EgQACgAAABAAAAAAAAAAAAAAAEsAAAAQAAAAAAAAAAUAAAAeAAAAGAAAAAAAAAAAAAAAEgEAAIAAAAAnAAAAGAAAAAEAAAAAAAAAAAAAAAAAAAAlAAAADAAAAAEAAABMAAAAZAAAAAAAAAAAAAAAEQEAAH8AAAAAAAAAAAAAABI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RAQAAfwAAAAAAAAAAAAAAEgEAAIAAAAAhAPAAAAAAAAAAAAAAAIA/AAAAAAAAAAAAAIA/AAAAAAAAAAAAAAAAAAAAAAAAAAAAAAAAAAAAAAAAAAAlAAAADAAAAAAAAIAoAAAADAAAAAEAAAAnAAAAGAAAAAEAAAAAAAAA8PDwAAAAAAAlAAAADAAAAAEAAABMAAAAZAAAAAAAAAAAAAAAEQEAAH8AAAAAAAAAAAAAABIBAACAAAAAIQDwAAAAAAAAAAAAAACAPwAAAAAAAAAAAACAPwAAAAAAAAAAAAAAAAAAAAAAAAAAAAAAAAAAAAAAAAAAJQAAAAwAAAAAAACAKAAAAAwAAAABAAAAJwAAABgAAAABAAAAAAAAAPDw8AAAAAAAJQAAAAwAAAABAAAATAAAAGQAAAAAAAAAAAAAABEBAAB/AAAAAAAAAAAAAAASAQAAgAAAACEA8AAAAAAAAAAAAAAAgD8AAAAAAAAAAAAAgD8AAAAAAAAAAAAAAAAAAAAAAAAAAAAAAAAAAAAAAAAAACUAAAAMAAAAAAAAgCgAAAAMAAAAAQAAACcAAAAYAAAAAQAAAAAAAADw8PAAAAAAACUAAAAMAAAAAQAAAEwAAABkAAAAAAAAAAAAAAARAQAAfwAAAAAAAAAAAAAAEgEAAIAAAAAhAPAAAAAAAAAAAAAAAIA/AAAAAAAAAAAAAIA/AAAAAAAAAAAAAAAAAAAAAAAAAAAAAAAAAAAAAAAAAAAlAAAADAAAAAAAAIAoAAAADAAAAAEAAAAnAAAAGAAAAAEAAAAAAAAA////AAAAAAAlAAAADAAAAAEAAABMAAAAZAAAAAAAAAAAAAAAEQEAAH8AAAAAAAAAAAAAABIBAACAAAAAIQDwAAAAAAAAAAAAAACAPwAAAAAAAAAAAACAPwAAAAAAAAAAAAAAAAAAAAAAAAAAAAAAAAAAAAAAAAAAJQAAAAwAAAAAAACAKAAAAAwAAAABAAAAJwAAABgAAAABAAAAAAAAAP///wAAAAAAJQAAAAwAAAABAAAATAAAAGQAAAAAAAAAAAAAABEBAAB/AAAAAAAAAAAAAAAS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FzgQ4OD2kAZ26Nu93o/9jA/9jA/9jA/93L/+zd/+7gyMr9aoH/W3j/X3z/lJ3GLy8wAABAQEB2jZnjwKugcFCpfWLSsJ367+b/+PBgeP97jv/a3P+tuP9ZfP9teq14ADk5Ob3j7/nt3uXe0t/WzvDn5pyq/I2e/4KT/Ozl9v/u5uXs6JGhzWt6x2UABwcHjrHD0evxQbrjJqfPhs3epLn3pLP67OXt/+zg/+fZwMfEhpypSUpKMQAAAACly9y86PYtvOk7w+1TvNvo7Oz/9PD/7uf/6OD/5tnDz89vj5sXGBg0AAAAAKXL3Nnx+GLJ6i266VvI6Ovv7//08P/v4P/r4P/o3cPR02mImwECAmkAAAAAmLzE+f392fD4vOf21PL5+vz6//36//Dp/+3g/+Xbs7y/ZISVAQICbgAAAACt2ueEpq2hx9CZw9B2mq295fPI8v+Cnaqx0t9whJSStsRtjKEBAgKwoHCYsHSaspCowIKhsoKhspCowGaMpGCIoImiuW2LnZCowGuIm1BwgAECArDo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AAAAAAAAAIAAAA4BnKAOAZygAAAAAAAAAAAAAAAAAAAAAAAAAAAAAAAAAAAAAAAAAAAAAAAAAAAAAAAQAAAAAAAAD////nAHDnABBw5wDcdUd3AGtHdzi/GABkAQAAAAAAAAAAAABI2ssA9f///yBX3wBYLN8AAAAAAODAGAAAABgABwAAAEmafncAAAAAVAZEfwcAAAB0TnR3hMAYAAAAAACEwBgAAAIAAAAAAAAAAAAAAAAAAAAAAAAAAAAAAAAAAAAAAAAAAAAAEj7xtgAAAACwvxgAMpd+dwAAAAAAAgAAhMAYAAcAAACEwBgABwAAAAAAAAAAAAAAAAAAAGR2AAgAAAAAJQAAAAwAAAABAAAAGAAAAAwAAAD/AAACEgAAAAwAAAABAAAAHgAAABgAAAAiAAAABAAAAH4AAAARAAAAJQAAAAwAAAABAAAAVAAAAMAAAAAjAAAABAAAAHwAAAAQAAAAAQAAAIqtC0IAEAtCIwAAAAQAAAATAAAATAAAAAAAAAAAAAAAAAAAAP//////////dAAAAEEAcwBzAGkAbgBhAHQAdQByAGEAIABpAG4AdgDhAGwAaQBkAGEAAAAHAAAABQAAAAUAAAACAAAABgAAAAYAAAAEAAAABgAAAAQAAAAGAAAAAwAAAAIAAAAGAAAABgAAAAYAAAACAAAAAgAAAAYAAAAGAAAASwAAAEAAAAAwAAAABQAAACAAAAABAAAAAQAAABAAAAAAAAAAAAAAABIBAACAAAAAAAAAAAAAAAASAQAAgAAAAFIAAABwAQAAAgAAABAAAAAHAAAAAAAAAAAAAAC8AgAAAAAAAAECAiJTAHkAcwB0AGUAbQAAAAAAAAAAAJgCAAAAAAAAmAIAAAAAAABwanFAAfn//38AAAAAAAAAACAAAAD5//+AAAAAAABHdwBrR3fEwRgAZAEAAAAAAAAAAAAAaNrLAPX///8gV98AcVhvVAAAAACAFsYAvDLfAICN4wBxWG9UAAAAAIAVxgBQsqUCAAKJCejBGADLVm9UsF3IAPwBAAAkwhgAj1ZvVPwBAAAAAAAAlFZvVN9Bsgr8AQAAsF3IAFCypQIAAAAAYsMYAAcAAABJmn531DppVVQGRH8HAAAAdE50d2DDGAAAAAAAYMMYAAACAAAAAAAAAAAAAAAAAAAAAAAAAACycgACiQmAAQAA/AEAADJD8baMwhgAMpd+dwAAAAAAAgAAYMMYAAcAAABgwxgAB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RUzHgYAAKdd1SIKIRUAQAAAJzZgFSQnoFUIM2FCYgohFQBAAAACFffAPAthAmAwoUJgMKFCRR5GACE+3NUAAAAAAEAAACc2YBUtNmAVNx1R3cAa0d3IHkYAGQBAAAAAAAAAAAAAEiU1ADg////IFffALgt3wAAAAAAyHoYAAAAGAAGAAAASZp+dwAAAABUBkR/BgAAAHROdHdsehgAAAAAAGx6GAAAAgAAAAAAAAAAAAAAAAAAAAAAAAAAAAAAAAAAAAAAAAAAAAAK+PG2AAAAAJh5GAAyl353AAAAAAACAABsehgABgAAAGx6GAAGAAAAAAAAAAAAAAAAAAAAZHYACAAAAAAlAAAADAAAAAMAAAAYAAAADAAAAAAAAAISAAAADAAAAAEAAAAWAAAADAAAAAgAAABUAAAAVAAAAAoAAAAnAAAAHgAAAEoAAAABAAAAiq0LQgAQC0I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CeAAAARwAAACkAAAA1AAAAdgAAABMAAAAhAPAAAAAAAAAAAAAAAIA/AAAAAAAAAAAAAIA/AAAAAAAAAAAAAAAAAAAAAAAAAAAAAAAAAAAAAAAAAAAlAAAADAAAAAAAAIAoAAAADAAAAAQAAABSAAAAcAEAAAQAAADw////AAAAAAAAAAAAAAAAkAEAAAAAAAEAAAAAdABhAGgAbwBtAGEAAAAAAAAAAAAAAAAAAAAAAAAAAAAAAAAAAAAAAAAAAAAAAAAAAAAAAAAAAAAAAAAAAAAAAAAAGAA1V3tUAAAAABcAAADEhoxURVd7VNUUCnYU4mIJ4K5eCABpiwkAAAAAAAAAAAAAAAAgAAAAvAIAAAAAAAABAgIiUwB5AHMAdABlAG0A3HVHdwBrR3eAeBgAZAEAAAAAAAAAAAAAOJTUAPD///8gV98AEC7fAAAAAAAoehgAAAAYAAcAAABJmn53AAAAAFQGRH8HAAAAdE50d8x5GAAAAAAAzHkYAAACAAAAAAAAAAAAAAAAAAAAAAAAAAAAAAAAAAAAAAAAAAAAAKr58bYAAAAA+HgYADKXfncAAAAAAAIAAMx5GAAHAAAAzHkYAAcAAAAAAAAAAAAAAAAAAABkdgAIAAAAACUAAAAMAAAABAAAABgAAAAMAAAAAAAAAhIAAAAMAAAAAQAAAB4AAAAYAAAAKQAAADUAAACfAAAASAAAACUAAAAMAAAABAAAAFQAAACsAAAAKgAAADUAAACdAAAARwAAAAEAAACKrQtCABALQioAAAA1AAAAEAAAAEwAAAAAAAAAAAAAAAAAAAD//////////2wAAABBAHIAdAB1AHIAIABGAGkAZwB1AGUAaQByAGUAZABvAAsAAAAGAAAABQAAAAkAAAAGAAAABQAAAAgAAAAEAAAACQAAAAkAAAAIAAAABAAAAAYAAAAIAAAACQAAAAkAAABLAAAAQAAAADAAAAAFAAAAIAAAAAEAAAABAAAAEAAAAAAAAAAAAAAAEgEAAIAAAAAAAAAAAAAAABIBAACAAAAAJQAAAAwAAAACAAAAJwAAABgAAAAFAAAAAAAAAP///wAAAAAAJQAAAAwAAAAFAAAATAAAAGQAAAAAAAAAUAAAABEBAAB8AAAAAAAAAFAAAAASAQAALQAAACEA8AAAAAAAAAAAAAAAgD8AAAAAAAAAAAAAgD8AAAAAAAAAAAAAAAAAAAAAAAAAAAAAAAAAAAAAAAAAACUAAAAMAAAAAAAAgCgAAAAMAAAABQAAACcAAAAYAAAABQAAAAAAAAD///8AAAAAACUAAAAMAAAABQAAAEwAAABkAAAACQAAAFAAAAD/AAAAXAAAAAkAAABQAAAA9wAAAA0AAAAhAPAAAAAAAAAAAAAAAIA/AAAAAAAAAAAAAIA/AAAAAAAAAAAAAAAAAAAAAAAAAAAAAAAAAAAAAAAAAAAlAAAADAAAAAAAAIAoAAAADAAAAAUAAAAlAAAADAAAAAEAAAAYAAAADAAAAAAAAAISAAAADAAAAAEAAAAeAAAAGAAAAAkAAABQAAAAAAEAAF0AAAAlAAAADAAAAAEAAABUAAAArAAAAAoAAABQAAAAVwAAAFwAAAABAAAAiq0LQgAQC0IKAAAAUAAAABAAAABMAAAAAAAAAAAAAAAAAAAA//////////9sAAAAQQByAHQAdQByACAARgBpAGcAdQBlAGkAcgBlAGQAbwAHAAAABAAAAAQAAAAGAAAABAAAAAMAAAAGAAAAAgAAAAYAAAAGAAAABgAAAAIAAAAEAAAABgAAAAYAAAAGAAAASwAAAEAAAAAwAAAABQAAACAAAAABAAAAAQAAABAAAAAAAAAAAAAAABIBAACAAAAAAAAAAAAAAAASAQAAgAAAACUAAAAMAAAAAgAAACcAAAAYAAAABQAAAAAAAAD///8AAAAAACUAAAAMAAAABQAAAEwAAABkAAAACQAAAGAAAAD/AAAAbAAAAAkAAABgAAAA9wAAAA0AAAAhAPAAAAAAAAAAAAAAAIA/AAAAAAAAAAAAAIA/AAAAAAAAAAAAAAAAAAAAAAAAAAAAAAAAAAAAAAAAAAAlAAAADAAAAAAAAIAoAAAADAAAAAUAAAAlAAAADAAAAAEAAAAYAAAADAAAAAAAAAISAAAADAAAAAEAAAAeAAAAGAAAAAkAAABgAAAAAAEAAG0AAAAlAAAADAAAAAEAAABUAAAAlAAAAAoAAABgAAAARAAAAGwAAAABAAAAiq0LQgAQC0IKAAAAYAAAAAwAAABMAAAAAAAAAAAAAAAAAAAA//////////9kAAAAKABQAHIAZQBzAGkAZABlAG4AdABlACkABAAAAAYAAAAEAAAABgAAAAUAAAACAAAABgAAAAYAAAAGAAAABAAAAAYAAAAEAAAASwAAAEAAAAAwAAAABQAAACAAAAABAAAAAQAAABAAAAAAAAAAAAAAABIBAACAAAAAAAAAAAAAAAASAQAAgAAAACUAAAAMAAAAAgAAACcAAAAYAAAABQAAAAAAAAD///8AAAAAACUAAAAMAAAABQAAAEwAAABkAAAACQAAAHAAAAAIAQAAfAAAAAkAAABwAAAAAAEAAA0AAAAhAPAAAAAAAAAAAAAAAIA/AAAAAAAAAAAAAIA/AAAAAAAAAAAAAAAAAAAAAAAAAAAAAAAAAAAAAAAAAAAlAAAADAAAAAAAAIAoAAAADAAAAAUAAAAlAAAADAAAAAEAAAAYAAAADAAAAAAAAAISAAAADAAAAAEAAAAWAAAADAAAAAAAAABUAAAAVAEAAAoAAABwAAAABwEAAHwAAAABAAAAiq0LQgAQC0IKAAAAcAAAACwAAABMAAAABAAAAAkAAABwAAAACQEAAH0AAACkAAAAQQBzAHMAaQBuAGEAZABvACAAcABvAHIAOgAgAEEAUgBUAFUAUgAgAE0AQQBOAFUARQBMACAATQBFAE4ARABFAFMAIABGAEkARwBVAEUASQBSAEUARABPAAcAAAAFAAAABQAAAAIAAAAGAAAABgAAAAYAAAAGAAAAAwAAAAYAAAAGAAAABAAAAAQAAAADAAAABwAAAAcAAAAGAAAABwAAAAcAAAADAAAACAAAAAcAAAAHAAAABwAAAAYAAAAFAAAAAwAAAAgAAAAGAAAABwAAAAcAAAAGAAAABgAAAAMAAAAGAAAABAAAAAcAAAAHAAAABgAAAAQAAAAHAAAABgAAAAcAAAAIAAAAFgAAAAwAAAAAAAAAJQAAAAwAAAACAAAADgAAABQAAAAAAAAAEAAAABQAAAA=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ggGbxVF2fjTXqN3NOxpJyFzvfWY=</DigestValue>
    </Reference>
    <Reference URI="#idOfficeObject" Type="http://www.w3.org/2000/09/xmldsig#Object">
      <DigestMethod Algorithm="http://www.w3.org/2000/09/xmldsig#sha1"/>
      <DigestValue>zARPUwNykV04m91TQ05DKrIL9FE=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YpK2bD9Lr6AoKb3SRv6rojJYMbo=</DigestValue>
    </Reference>
    <Reference URI="#idValidSigLnImg" Type="http://www.w3.org/2000/09/xmldsig#Object">
      <DigestMethod Algorithm="http://www.w3.org/2000/09/xmldsig#sha1"/>
      <DigestValue>FNEJRwwdioo+hLeINWo7PuwFbOg=</DigestValue>
    </Reference>
    <Reference URI="#idInvalidSigLnImg" Type="http://www.w3.org/2000/09/xmldsig#Object">
      <DigestMethod Algorithm="http://www.w3.org/2000/09/xmldsig#sha1"/>
      <DigestValue>kmnxKZKC8WUYteZXG8Z/tY2PP04=</DigestValue>
    </Reference>
  </SignedInfo>
  <SignatureValue>BtVoG8RrLw3Uwbu2Anwpiy0z9PyG7aliJgFT6MqLh/qKbTLk+H5BukPN6NtnnZ1eFCWFNtLKhCm6
44giUN4TAeGXUrvOzL02IWWmuZytDqdkFrHie8ZrKwSm4SY1JcoEtz3kIzWI6P7QLzpIpEir7IsM
fr2queD921BQfabFR8NsUj59Qd4or1Hcz1RfFC1agciyIp8ambA2FoFehzzPVPoc+UgxqMhaJGtj
2qdRlB5WDTEYWGgbEV54rtBrzF/Ed3aY3zCkeGlUMit7AmKXOQOf8MQ9IMwgsFKibNrTn0iRyG5E
Nkk8V8Q6KV+Bicc/myGuf9VVH+tKXOPAvn3czw==</SignatureValue>
  <KeyInfo>
    <X509Data>
      <X509Certificate>MIIInjCCB4agAwIBAgIIUusdJvROjFMwDQYJKoZIhvcNAQELBQAwgYwxCzAJBgNVBAYTAlBUMRww
GgYDVQQKDBNDYXJ0w6NvIGRlIENpZGFkw6NvMRQwEgYDVQQLDAtzdWJFQ0VzdGFkbzFJMEcGA1UE
AwxARUMgZGUgQXNzaW5hdHVyYSBEaWdpdGFsIFF1YWxpZmljYWRhIGRvIENhcnTDo28gZGUgQ2lk
YWTDo28gMDAxMTAeFw0xNzA1MjMxMzMxMzJaFw0yMjA1MjIyMjU5NTlaMIHyMQswCQYDVQQGEwJQ
VDEcMBoGA1UECgwTQ2FydMOjbyBkZSBDaWRhZMOjbzEcMBoGA1UECwwTQ2lkYWTDo28gUG9ydHVn
dcOqczErMCkGA1UECwwiQXNzaW5hdHVyYSBRdWFsaWZpY2FkYSBkbyBDaWRhZMOjbzEfMB0GA1UE
BAwWVkFMRU5URSBST0RSSUdVRVMgUklUTzEVMBMGA1UEKgwMSk9Tw4kgTUFOVUVMMRQwEgYDVQQF
EwtCSTEwMTc1MDgxMTEsMCoGA1UEAwwjSk9Tw4kgTUFOVUVMIFZBTEVOVEUgUk9EUklHVUVTIFJJ
VE8wggEiMA0GCSqGSIb3DQEBAQUAA4IBDwAwggEKAoIBAQC31bVlW7KZwePINajFYAXfMIFfssDr
B8s/9pDHyzXe1srhL5LOl7AZMMvmUSX/654QHhZJlntS4lz4EHQE7t4O0F/JtvHK4G8py3q+7CTD
Y8Q+9RMRtiogXCegL+vLwMm3mcwEV/g6d3olHDspviISESz97696NH22y+e5I9r1tIYCuj8q5IF3
iY0dsH/0j5yw/PkenC4Y3wQImGKM2pizcW7Oqg7JYTeGHnmD5z0Q9//Cq9jb6khjCyMTQcf4AMUo
WllJSSUTRNl0NtKewMqI47N5ifnaVuVRQQpA+MKrr15aixEG3RXwOlhLBXybFip+Ud8j61qwLfZo
YUrN/BABAgMBAAGjggSaMIIEljAMBgNVHRMBAf8EAjAAMA4GA1UdDwEB/wQEAwIGQDAdBgNVHQ4E
FgQUZ+sye+sOWIHKMJzrc44ygJkhJ4QwHwYDVR0jBBgwFoAUnVpebsL/o5R5Wifjlg5gBQos1S8w
ggKeBgNVHSAEggKVMIICkTB2BgtghGwBAQECBAEABzBnMGUGCCsGAQUFBwIBFllodHRwOi8vcGtp
LmNhcnRhb2RlY2lkYWRhby5wdC9wdWJsaWNvL3BvbGl0aWNhcy9kcGMvY2Nfc3ViLWVjX2NpZGFk
YW9fYXNzaW5hdHVyYV9kcGMuaHRtbDB1BgxghGwBAQECBAEAAQEwZTBjBggrBgEFBQcCARZXaHR0
cDovL3BraS5jYXJ0YW9kZWNpZGFkYW8ucHQvcHVibGljby9wb2xpdGljYXMvcGMvY2Nfc3ViLWVj
X2NpZGFkYW9fYXNzaW5hdHVyYV9wYy5odG1sMIIBngYIYIRsAQEBAgowggGQMCgGCCsGAQUFBwIB
FhxodHRwOi8vd3d3LnNjZWUuZ292LnB0L3BjZXJ0MIIBYgYIKwYBBQUHAgIwggFUHoIBUABPACAA
YwBlAHIAdABpAGYAaQBjAGEAZABvACAAZQBtAGkAdABpAGQAbwAgAHMAZQBnAHUAbgBkAG8AIABl
AHMAdABhACAAcABvAGwA7QB0AGkAYwBhACAA6QAgAGUAcQB1AGkAdgBhAGwAZQBuAHQAZQAgAGEA
IAB1AG0AIABjAGUAcgB0AGkAZgBpAGMAYQBkAG8AIABkAGkAZwBpAHQAYQBsACAAcQB1AGEAbABp
AGYAaQBjAGEAZABvACwAIABuAG8AcwAgAHQAZQByAG0AbwBzACAAZABvACAAZABlAGYAaQBuAGkA
ZABvACAAbgBhACAATABlAGcAaQBzAGwAYQDnAOMAbwAgAHAAbwByAHQAdQBnAHUAZQBzAGEALAAg
AGEAcABsAGkAYwDhAHYAZQBsACAAcABhAHIAYQAgAG8AIABlAGYAZQBpAHQAbzBpBgNVHR8EYjBg
MF6gXKBahlhodHRwOi8vcGtpLmNhcnRhb2RlY2lkYWRhby5wdC9wdWJsaWNvL2xyYy9jY19zdWIt
ZWNfY2lkYWRhb19hc3NpbmF0dXJhX2NybDAwMTFfcDAwMTEuY3JsMG8GA1UdLgRoMGYwZKBioGCG
Xmh0dHA6Ly9wa2kuY2FydGFvZGVjaWRhZGFvLnB0L3B1YmxpY28vbHJjL2NjX3N1Yi1lY19jaWRh
ZGFvX2Fzc2luYXR1cmFfY3JsMDAxMV9kZWx0YV9wMDAxMS5jcmwwSwYIKwYBBQUHAQEEPzA9MDsG
CCsGAQUFBzABhi9odHRwOi8vb2NzcC5hc2MuY2FydGFvZGVjaWRhZGFvLnB0L3B1YmxpY28vb2Nz
cDARBglghkgBhvhCAQEEBAMCACAwLgYIKwYBBQUHAQMEIjAgMAoGCCsGAQUFBwsCMAgGBgQAjkYB
ATAIBgYEAI5GAQQwKAYDVR0JBCEwHzAdBggrBgEFBQcJATERGA8xOTYzMTAwMTEyMDAwMFowDQYJ
KoZIhvcNAQELBQADggEBAKMkh1tuM/VlVcUsW2LXjIQQrfQPfBq/jxrjyMfveXZeav0XCKt58dUC
MPb3PsuH0DqGxfq4JtFntxQ7MCFRsr5CBbtr/6rnN5F91aJ1rWgBgmgX2wKWiNBsZwhE6uwNsUnI
0mdGgiiRlN0M5sCV/KmO9azgjOpmHQjpT7J/RVMD6RTqNHafu1uJr2pbA6tPxhB/ppomHZWPk009
BmDHv2vTihqY4RfqFVOw/JZuO0LJkut2BOqO9PPAITeBiLrDy4UritTg6h/AkoxkVvzKM3jfVi/W
4DGr0rup36Yiw6kgHjkBPhTkyByHfK57KkNQyDPWrEQ1jrT+E3WzlXq38RY=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YmLxMruSQBRdCz0KutWBZSyfWbY=</DigestValue>
      </Reference>
      <Reference URI="/xl/media/image2.emf?ContentType=image/x-emf">
        <DigestMethod Algorithm="http://www.w3.org/2000/09/xmldsig#sha1"/>
        <DigestValue>yaAVUZ6w2HzGyRg3PML/5ukZSgE=</DigestValue>
      </Reference>
      <Reference URI="/xl/drawings/vmlDrawing1.vml?ContentType=application/vnd.openxmlformats-officedocument.vmlDrawing">
        <DigestMethod Algorithm="http://www.w3.org/2000/09/xmldsig#sha1"/>
        <DigestValue>frl7EDit7+lhtSn4iTTXy9RVR1o=</DigestValue>
      </Reference>
      <Reference URI="/xl/calcChain.xml?ContentType=application/vnd.openxmlformats-officedocument.spreadsheetml.calcChain+xml">
        <DigestMethod Algorithm="http://www.w3.org/2000/09/xmldsig#sha1"/>
        <DigestValue>qNG5VY4D07RdjPsYqzM7UHtsezY=</DigestValue>
      </Reference>
      <Reference URI="/xl/worksheets/sheet1.xml?ContentType=application/vnd.openxmlformats-officedocument.spreadsheetml.worksheet+xml">
        <DigestMethod Algorithm="http://www.w3.org/2000/09/xmldsig#sha1"/>
        <DigestValue>oa+aZwypvKyzaRO64nVMPGgg2gY=</DigestValue>
      </Reference>
      <Reference URI="/xl/styles.xml?ContentType=application/vnd.openxmlformats-officedocument.spreadsheetml.styles+xml">
        <DigestMethod Algorithm="http://www.w3.org/2000/09/xmldsig#sha1"/>
        <DigestValue>qn6Au1oI498oed9CjrB0f+smgJM=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sharedStrings.xml?ContentType=application/vnd.openxmlformats-officedocument.spreadsheetml.sharedStrings+xml">
        <DigestMethod Algorithm="http://www.w3.org/2000/09/xmldsig#sha1"/>
        <DigestValue>cSXBrA9r1Tc+s9RbaHu6D3k6iI4=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lfIqAPr97Zv++8iHM4qAoDlS8VE=</DigestValue>
      </Reference>
      <Reference URI="/xl/workbook.xml?ContentType=application/vnd.openxmlformats-officedocument.spreadsheetml.sheet.main+xml">
        <DigestMethod Algorithm="http://www.w3.org/2000/09/xmldsig#sha1"/>
        <DigestValue>/DSz+xs8HwGJ6qdeAJhFolKO8do=</DigestValue>
      </Reference>
      <Reference URI="/xl/media/image1.emf?ContentType=image/x-emf">
        <DigestMethod Algorithm="http://www.w3.org/2000/09/xmldsig#sha1"/>
        <DigestValue>2OF7HpXicZGrWuvNYJnD30uTo+I=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E4xW7eInX0u+k5dQ58kYiGtSboQ=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2017-06-20T14:12:08Z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{DA1F0104-F421-4E9F-8B3A-543006FCC1C4}</SetupID>
          <SignatureText>José Rito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2017-06-20T14:12:08Z</xd:SigningTime>
          <xd:SigningCertificate>
            <xd:Cert>
              <xd:CertDigest>
                <DigestMethod Algorithm="http://www.w3.org/2000/09/xmldsig#sha1"/>
                <DigestValue>mMzazxb+FPpd8tPgYxPJZ3foSEo=</DigestValue>
              </xd:CertDigest>
              <xd:IssuerSerial>
                <X509IssuerName>CN=EC de Assinatura Digital Qualificada do Cartão de Cidadão 0011, OU=subECEstado, O=Cartão de Cidadão, C=PT</X509IssuerName>
                <X509SerialNumber>5974901383781846099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CQBAAB/AAAAAAAAAAAAAAD4JwAAYhEAACBFTUYAAAEAsBsAAKoAAAAGAAAAAAAAAAAAAAAAAAAAVgUAAAADAADdAQAACwEAAAAAAAAAAAAAAAAAAEhHBwD4EgQACgAAABAAAAAAAAAAAAAAAEsAAAAQAAAAAAAAAAUAAAAeAAAAGAAAAAAAAAAAAAAAJQEAAIAAAAAnAAAAGAAAAAEAAAAAAAAAAAAAAAAAAAAlAAAADAAAAAEAAABMAAAAZAAAAAAAAAAAAAAAJAEAAH8AAAAAAAAAAAAAACU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kAQAAfwAAAAAAAAAAAAAAJQEAAIAAAAAhAPAAAAAAAAAAAAAAAIA/AAAAAAAAAAAAAIA/AAAAAAAAAAAAAAAAAAAAAAAAAAAAAAAAAAAAAAAAAAAlAAAADAAAAAAAAIAoAAAADAAAAAEAAAAnAAAAGAAAAAEAAAAAAAAA8PDwAAAAAAAlAAAADAAAAAEAAABMAAAAZAAAAAAAAAAAAAAAJAEAAH8AAAAAAAAAAAAAACUBAACAAAAAIQDwAAAAAAAAAAAAAACAPwAAAAAAAAAAAACAPwAAAAAAAAAAAAAAAAAAAAAAAAAAAAAAAAAAAAAAAAAAJQAAAAwAAAAAAACAKAAAAAwAAAABAAAAJwAAABgAAAABAAAAAAAAAPDw8AAAAAAAJQAAAAwAAAABAAAATAAAAGQAAAAAAAAAAAAAACQBAAB/AAAAAAAAAAAAAAAlAQAAgAAAACEA8AAAAAAAAAAAAAAAgD8AAAAAAAAAAAAAgD8AAAAAAAAAAAAAAAAAAAAAAAAAAAAAAAAAAAAAAAAAACUAAAAMAAAAAAAAgCgAAAAMAAAAAQAAACcAAAAYAAAAAQAAAAAAAADw8PAAAAAAACUAAAAMAAAAAQAAAEwAAABkAAAAAAAAAAAAAAAkAQAAfwAAAAAAAAAAAAAAJQEAAIAAAAAhAPAAAAAAAAAAAAAAAIA/AAAAAAAAAAAAAIA/AAAAAAAAAAAAAAAAAAAAAAAAAAAAAAAAAAAAAAAAAAAlAAAADAAAAAAAAIAoAAAADAAAAAEAAAAnAAAAGAAAAAEAAAAAAAAA////AAAAAAAlAAAADAAAAAEAAABMAAAAZAAAAAAAAAAAAAAAJAEAAH8AAAAAAAAAAAAAACUBAACAAAAAIQDwAAAAAAAAAAAAAACAPwAAAAAAAAAAAACAPwAAAAAAAAAAAAAAAAAAAAAAAAAAAAAAAAAAAAAAAAAAJQAAAAwAAAAAAACAKAAAAAwAAAABAAAAJwAAABgAAAABAAAAAAAAAP///wAAAAAAJQAAAAwAAAABAAAATAAAAGQAAAAAAAAAAAAAACQBAAB/AAAAAAAAAAAAAAAl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L0AAAAEAAAA9gAAABAAAAC9AAAABAAAADoAAAANAAAAIQDwAAAAAAAAAAAAAACAPwAAAAAAAAAAAACAPwAAAAAAAAAAAAAAAAAAAAAAAAAAAAAAAAAAAAAAAAAAJQAAAAwAAAAAAACAKAAAAAwAAAABAAAAUgAAAHABAAABAAAA9f///wAAAAAAAAAAAAAAAJABAAAAAAABAAAAAHQAYQBoAG8AbQBhAAAAAAAAAAAAAAAAAAAAAAAAAAAAAAAAAAAAAAAAAAAAAAAAAAAAAAAAAAAAAAAAAAAAAAAAAAAAAAAAAAgAAADgGcoA4BnKAAAAAAAAAAAAAAAAAAAAAAAAAAAAAAAAAAAAAAAAAAAAAAAAAAAAAAABAAAAAAAAAP///+cAcOcAEHDnANx1R3cAa0d3OL8YAGQBAAAAAAAAAAAAAEjaywD1////IFffAFgs3wAAAAAA4MAYAAAAGAAHAAAASZp+dwAAAABUBkR/BwAAAHROdHeEwBgAAAAAAITAGAAAAgAAAAAAAAAAAAAAAAAAAAAAAAAAAAAAAAAAAAAAAAAAAAASPvG2AAAAALC/GAAyl353AAAAAAACAACEwBgABwAAAITAGAAHAAAAAAAAAAAAAAAAAAAAZHYACAAAAAAlAAAADAAAAAEAAAAYAAAADAAAAAAAAAISAAAADAAAAAEAAAAeAAAAGAAAAL0AAAAEAAAA9wAAABEAAAAlAAAADAAAAAEAAABUAAAAiAAAAL4AAAAEAAAA9QAAABAAAAABAAAAiq0LQgAQC0K+AAAABAAAAAoAAABMAAAAAAAAAAAAAAAAAAAA//////////9gAAAAMgAwAC8AMAA2AC8AMgAwADEANwAGAAAABgAAAAQAAAAGAAAABgAAAAQAAAAGAAAABgAAAAYAAAAGAAAASwAAAEAAAAAwAAAABQAAACAAAAABAAAAAQAAABAAAAAAAAAAAAAAACUBAACAAAAAAAAAAAAAAAAlAQAAgAAAAFIAAABwAQAAAgAAABAAAAAHAAAAAAAAAAAAAAC8AgAAAAAAAAECAiJTAHkAcwB0AGUAbQAAAAAAAAAAAJgCAAAAAAAAmAIAAAAAAABwanFAAfn//38AAAAAAAAAACAAAAD5//+AAAAAAABHdwBrR3fEwRgAZAEAAAAAAAAAAAAAaNrLAPX///8gV98AcVhvVAAAAACAFsYAvDLfAICN4wBxWG9UAAAAAIAVxgBQsqUCAAKJCejBGADLVm9UsF3IAPwBAAAkwhgAj1ZvVPwBAAAAAAAAlFZvVN9Bsgr8AQAAsF3IAFCypQIAAAAAYsMYAAcAAABJmn531DppVVQGRH8HAAAAdE50d2DDGAAAAAAAYMMYAAACAAAAAAAAAAAAAAAAAAAAAAAAAACycgACiQmAAQAA/AEAADJD8baMwhgAMpd+dwAAAAAAAgAAYMMYAAcAAABgwxgAB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RUzHgYAAKdd1SIKIRUAQAAAJzZgFSQnoFUIM2FCYgohFQBAAAACFffAPAthAmAwoUJgMKFCRR5GACE+3NUAAAAAAEAAACc2YBUtNmAVNx1R3cAa0d3IHkYAGQBAAAAAAAAAAAAAEiU1ADg////IFffALgt3wAAAAAAyHoYAAAAGAAGAAAASZp+dwAAAABUBkR/BgAAAHROdHdsehgAAAAAAGx6GAAAAgAAAAAAAAAAAAAAAAAAAAAAAAAAAAAAAAAAAAAAAAAAAAAK+PG2AAAAAJh5GAAyl353AAAAAAACAABsehgABgAAAGx6GAAGAAAAAAAAAAAAAAAAAAAAZHYACAAAAAAlAAAADAAAAAMAAAAYAAAADAAAAAAAAAISAAAADAAAAAEAAAAWAAAADAAAAAgAAABUAAAAVAAAAAoAAAAnAAAAHgAAAEoAAAABAAAAiq0LQgAQC0I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BqAAAARwAAACkAAAA1AAAAQgAAABMAAAAhAPAAAAAAAAAAAAAAAIA/AAAAAAAAAAAAAIA/AAAAAAAAAAAAAAAAAAAAAAAAAAAAAAAAAAAAAAAAAAAlAAAADAAAAAAAAIAoAAAADAAAAAQAAABSAAAAcAEAAAQAAADw////AAAAAAAAAAAAAAAAkAEAAAAAAAEAAAAAdABhAGgAbwBtAGEAAAAAAAAAAAAAAAAAAAAAAAAAAAAAAAAAAAAAAAAAAAAAAAAAAAAAAAAAAAAAAAAAAAAAAAAAGAA1V3tUAAAAABcAAADEhoxURVd7VNUUCnYU4mIJ4K5eCABpiwkAAAAAAAAAAAAAAAAgAAAAvAIAAAAAAAABAgIiUwB5AHMAdABlAG0A3HVHdwBrR3eAeBgAZAEAAAAAAAAAAAAAOJTUAPD///8gV98AEC7fAAAAAAAoehgAAAAYAAcAAABJmn53AAAAAFQGRH8HAAAAdE50d8x5GAAAAAAAzHkYAAACAAAAAAAAAAAAAAAAAAAAAAAAAAAAAAAAAAAAAAAAAAAAAKr58bYAAAAA+HgYADKXfncAAAAAAAIAAMx5GAAHAAAAzHkYAAcAAAAAAAAAAAAAAAAAAABkdgAIAAAAACUAAAAMAAAABAAAABgAAAAMAAAAAAAAAhIAAAAMAAAAAQAAAB4AAAAYAAAAKQAAADUAAABrAAAASAAAACUAAAAMAAAABAAAAFQAAACEAAAAKgAAADUAAABpAAAARwAAAAEAAACKrQtCABALQioAAAA1AAAACQAAAEwAAAAAAAAAAAAAAAAAAAD//////////2AAAABKAG8AcwDpACAAUgBpAHQAbwAAAAcAAAAJAAAABwAAAAgAAAAFAAAACgAAAAQAAAAFAAAACQAAAEsAAABAAAAAMAAAAAUAAAAgAAAAAQAAAAEAAAAQAAAAAAAAAAAAAAAlAQAAgAAAAAAAAAAAAAAAJQEAAIAAAAAlAAAADAAAAAIAAAAnAAAAGAAAAAUAAAAAAAAA////AAAAAAAlAAAADAAAAAUAAABMAAAAZAAAAAAAAABQAAAAJAEAAHwAAAAAAAAAUAAAACU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EAAAACgAAAFAAAAA1AAAAXAAAAAEAAACKrQtCABALQgoAAABQAAAACQAAAEwAAAAAAAAAAAAAAAAAAAD//////////2AAAABKAG8AcwDpACAAUgBpAHQAbwAAAAUAAAAGAAAABQAAAAYAAAADAAAABwAAAAIAAAAEAAAABgAAAEsAAABAAAAAMAAAAAUAAAAgAAAAAQAAAAEAAAAQAAAAAAAAAAAAAAAlAQAAgAAAAAAAAAAAAAAAJQEAAIAAAAAlAAAADAAAAAIAAAAnAAAAGAAAAAUAAAAAAAAA////AAAAAAAlAAAADAAAAAUAAABMAAAAZAAAAAkAAABgAAAA/wAAAGwAAAAJAAAAYAAAAPcAAAANAAAAIQDwAAAAAAAAAAAAAACAPwAAAAAAAAAAAACAPwAAAAAAAAAAAAAAAAAAAAAAAAAAAAAAAAAAAAAAAAAAJQAAAAwAAAAAAACAKAAAAAwAAAAFAAAAJQAAAAwAAAABAAAAGAAAAAwAAAAAAAACEgAAAAwAAAABAAAAHgAAABgAAAAJAAAAYAAAAAABAABtAAAAJQAAAAwAAAABAAAAVAAAAKgAAAAKAAAAYAAAAFAAAABsAAAAAQAAAIqtC0IAEAtCCgAAAGAAAAAPAAAATAAAAAAAAAAAAAAAAAAAAP//////////bAAAACgAVgBvAGcAYQBsACAARQBmAGUAdABpAHYAbwApAAAABAAAAAYAAAAGAAAABgAAAAYAAAACAAAAAwAAAAYAAAAEAAAABgAAAAQAAAACAAAABgAAAAYAAAAEAAAASwAAAEAAAAAwAAAABQAAACAAAAABAAAAAQAAABAAAAAAAAAAAAAAACUBAACAAAAAAAAAAAAAAAAlAQAAgAAAACUAAAAMAAAAAgAAACcAAAAYAAAABQAAAAAAAAD///8AAAAAACUAAAAMAAAABQAAAEwAAABkAAAACQAAAHAAAAAbAQAAfAAAAAkAAABwAAAAEwEAAA0AAAAhAPAAAAAAAAAAAAAAAIA/AAAAAAAAAAAAAIA/AAAAAAAAAAAAAAAAAAAAAAAAAAAAAAAAAAAAAAAAAAAlAAAADAAAAAAAAIAoAAAADAAAAAUAAAAlAAAADAAAAAEAAAAYAAAADAAAAAAAAAISAAAADAAAAAEAAAAWAAAADAAAAAAAAABUAAAAbAEAAAoAAABwAAAAGgEAAHwAAAABAAAAiq0LQgAQC0IKAAAAcAAAADAAAABMAAAABAAAAAkAAABwAAAAHAEAAH0AAACsAAAAQQBzAHMAaQBuAGEAZABvACAAcABvAHIAOgAgAEoATwBTAMkAIABNAEEATgBVAEUATAAgAFYAQQBMAEUATgBUAEUAIABSAE8ARABSAEkARwBVAEUAUwAgAFIASQBUAE8ABwAAAAUAAAAFAAAAAgAAAAYAAAAGAAAABgAAAAYAAAADAAAABgAAAAYAAAAEAAAABAAAAAMAAAAFAAAACAAAAAYAAAAGAAAAAwAAAAgAAAAHAAAABwAAAAcAAAAGAAAABQAAAAMAAAAGAAAABwAAAAUAAAAGAAAABwAAAAYAAAAGAAAAAwAAAAcAAAAIAAAABwAAAAcAAAAEAAAABwAAAAcAAAAGAAAABgAAAAMAAAAHAAAABAAAAAYAAAAIAAAAFgAAAAwAAAAAAAAAJQAAAAwAAAACAAAADgAAABQAAAAAAAAAEAAAABQAAAA=</Object>
  <Object Id="idInvalidSigLnImg">AQAAAGwAAAAAAAAAAAAAACQBAAB/AAAAAAAAAAAAAAD4JwAAYhEAACBFTUYAAAEAZB8AALAAAAAGAAAAAAAAAAAAAAAAAAAAVgUAAAADAADdAQAACwEAAAAAAAAAAAAAAAAAAEhHBwD4EgQACgAAABAAAAAAAAAAAAAAAEsAAAAQAAAAAAAAAAUAAAAeAAAAGAAAAAAAAAAAAAAAJQEAAIAAAAAnAAAAGAAAAAEAAAAAAAAAAAAAAAAAAAAlAAAADAAAAAEAAABMAAAAZAAAAAAAAAAAAAAAJAEAAH8AAAAAAAAAAAAAACUBAACAAAAAIQDwAAAAAAAAAAAAAACAPwAAAAAAAAAAAACAPwAAAAAAAAAAAAAAAAAAAAAAAAAAAAAAAAAAAAAAAAAAJQAAAAwAAAAAAACAKAAAAAwAAAABAAAAJwAAABgAAAABAAAAAAAAAP///wAAAAAAJQAAAAwAAAABAAAATAAAAGQAAAAAAAAAAAAAAP8AAAB/AAAAAAAAAAAAAAAAAQAAgAAAACEA8AAAAAAAAAAAAAAAgD8AAAAAAAAAAAAAgD8AAAAAAAAAAAAAAAAAAAAAAAAAAAAAAAAAAAAAAAAAACUAAAAMAAAAAAAAgCgAAAAMAAAAAQAAACcAAAAYAAAAAQAAAAAAAADw8PAAAAAAACUAAAAMAAAAAQAAAEwAAABkAAAAAAAAAAAAAAAkAQAAfwAAAAAAAAAAAAAAJQEAAIAAAAAhAPAAAAAAAAAAAAAAAIA/AAAAAAAAAAAAAIA/AAAAAAAAAAAAAAAAAAAAAAAAAAAAAAAAAAAAAAAAAAAlAAAADAAAAAAAAIAoAAAADAAAAAEAAAAnAAAAGAAAAAEAAAAAAAAA8PDwAAAAAAAlAAAADAAAAAEAAABMAAAAZAAAAAAAAAAAAAAAJAEAAH8AAAAAAAAAAAAAACUBAACAAAAAIQDwAAAAAAAAAAAAAACAPwAAAAAAAAAAAACAPwAAAAAAAAAAAAAAAAAAAAAAAAAAAAAAAAAAAAAAAAAAJQAAAAwAAAAAAACAKAAAAAwAAAABAAAAJwAAABgAAAABAAAAAAAAAPDw8AAAAAAAJQAAAAwAAAABAAAATAAAAGQAAAAAAAAAAAAAACQBAAB/AAAAAAAAAAAAAAAlAQAAgAAAACEA8AAAAAAAAAAAAAAAgD8AAAAAAAAAAAAAgD8AAAAAAAAAAAAAAAAAAAAAAAAAAAAAAAAAAAAAAAAAACUAAAAMAAAAAAAAgCgAAAAMAAAAAQAAACcAAAAYAAAAAQAAAAAAAADw8PAAAAAAACUAAAAMAAAAAQAAAEwAAABkAAAAAAAAAAAAAAAkAQAAfwAAAAAAAAAAAAAAJQEAAIAAAAAhAPAAAAAAAAAAAAAAAIA/AAAAAAAAAAAAAIA/AAAAAAAAAAAAAAAAAAAAAAAAAAAAAAAAAAAAAAAAAAAlAAAADAAAAAAAAIAoAAAADAAAAAEAAAAnAAAAGAAAAAEAAAAAAAAA////AAAAAAAlAAAADAAAAAEAAABMAAAAZAAAAAAAAAAAAAAAJAEAAH8AAAAAAAAAAAAAACUBAACAAAAAIQDwAAAAAAAAAAAAAACAPwAAAAAAAAAAAACAPwAAAAAAAAAAAAAAAAAAAAAAAAAAAAAAAAAAAAAAAAAAJQAAAAwAAAAAAACAKAAAAAwAAAABAAAAJwAAABgAAAABAAAAAAAAAP///wAAAAAAJQAAAAwAAAABAAAATAAAAGQAAAAAAAAAAAAAACQBAAB/AAAAAAAAAAAAAAAlAQAAgAAAACEA8AAAAAAAAAAAAAAAgD8AAAAAAAAAAAAAgD8AAAAAAAAAAAAAAAAAAAAAAAAAAAAAAAAAAAAAAAAAACUAAAAMAAAAAAAAgCgAAAAMAAAAAQAAACcAAAAYAAAAAQAAAAAAAAD///8AAAAAACUAAAAMAAAAAQAAAEwAAABkAAAAAAAAAAMAAAD/AAAAEgAAAAAAAAADAAAAAAEAABAAAAAhAPAAAAAAAAAAAAAAAIA/AAAAAAAAAAAAAIA/AAAAAAAAAAAAAAAAAAAAAAAAAAAAAAAAAAAAAAAAAAAlAAAADAAAAAAAAIAoAAAADAAAAAEAAAAnAAAAGAAAAAEAAAAAAAAA////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BMUY4AAAAAAAAAAAAAAAAWFhZNTU9UVFZmed5PUmEiIiIUFBRUVVpBSG9rAE1QcwAAAAAAAAAAAAAAABYWFmlpcnR0gBMv71djvVpaXGdpcklZwkhPlXQAKysrDhQXERcaEBUYMzg8W2Flh46SjpWYHEH/OFPsgIesbXzHJD7bUVV6cgAGBgaHr79WdoZvkaNvj6NbdIuivsutytZ+k/cxVP9FY/M6We9ZaLEyMjRpABYWFn2er8y6rdrJvdrIvcy8tezj4vHq6Obm8oid/zld/3SI/3FzgQ4OD2kAZ26Nu93o/9jA/9jA/9jA/93L/+zd/+7gyMr9aoH/W3j/X3z/lJ3GLy8wAABAQEB2jZnjwKugcFCpfWLSsJ367+b/+PBgeP97jv/a3P+tuP9ZfP9teq14ADk5Ob3j7/nt3uXe0t/WzvDn5pyq/I2e/4KT/Ozl9v/u5uXs6JGhzWt6x2UABwcHjrHD0evxQbrjJqfPhs3epLn3pLP67OXt/+zg/+fZwMfEhpypSUpKMQAAAACly9y86PYtvOk7w+1TvNvo7Oz/9PD/7uf/6OD/5tnDz89vj5sXGBg0AAAAAKXL3Nnx+GLJ6i266VvI6Ovv7//08P/v4P/r4P/o3cPR02mImwECAmkAAAAAmLzE+f392fD4vOf21PL5+vz6//36//Dp/+3g/+Xbs7y/ZISVAQICbgAAAACt2ueEpq2hx9CZw9B2mq295fPI8v+Cnaqx0t9whJSStsRtjKEBAgLKzXCYsHSaspCowIKhsoKhspCowGaMpGCIoImiuW2LnZCowGuIm1BwgAECAuvmJwAAABgAAAABAAAAAAAAAP///wAAAAAAJQAAAAwAAAABAAAATAAAAGQAAAAiAAAABAAAAH0AAAAQAAAAIgAAAAQAAABcAAAADQAAACEA8AAAAAAAAAAAAAAAgD8AAAAAAAAAAAAAgD8AAAAAAAAAAAAAAAAAAAAAAAAAAAAAAAAAAAAAAAAAACUAAAAMAAAAAAAAgCgAAAAMAAAAAQAAAFIAAABwAQAAAQAAAPX///8AAAAAAAAAAAAAAACQAQAAAAAAAQAAAAB0AGEAaABvAG0AYQAAAAAAAAAAAAAAAAAAAAAAAAAAAAAAAAAAAAAAAAAAAAAAAAAAAAAAAAAAAAAAAAAAAAAAAAAAAAAAAAAIAAAA4BnKAOAZygAAAAAAAAAAAAAAAAAAAAAAAAAAAAAAAAAAAAAAAAAAAAAAAAAAAAAAAQAAAAAAAAD////nAHDnABBw5wDcdUd3AGtHdzi/GABkAQAAAAAAAAAAAABI2ssA9f///yBX3wBYLN8AAAAAAODAGAAAABgABwAAAEmafncAAAAAVAZEfwcAAAB0TnR3hMAYAAAAAACEwBgAAAIAAAAAAAAAAAAAAAAAAAAAAAAAAAAAAAAAAAAAAAAAAAAAEj7xtgAAAACwvxgAMpd+dwAAAAAAAgAAhMAYAAcAAACEwBgABwAAAAAAAAAAAAAAAAAAAGR2AAgAAAAAJQAAAAwAAAABAAAAGAAAAAwAAAD/AAACEgAAAAwAAAABAAAAHgAAABgAAAAiAAAABAAAAH4AAAARAAAAJQAAAAwAAAABAAAAVAAAAMAAAAAjAAAABAAAAHwAAAAQAAAAAQAAAIqtC0IAEAtCIwAAAAQAAAATAAAATAAAAAAAAAAAAAAAAAAAAP//////////dAAAAEEAcwBzAGkAbgBhAHQAdQByAGEAIABpAG4AdgDhAGwAaQBkAGEAAAAHAAAABQAAAAUAAAACAAAABgAAAAYAAAAEAAAABgAAAAQAAAAGAAAAAwAAAAIAAAAGAAAABgAAAAYAAAACAAAAAgAAAAYAAAAGAAAASwAAAEAAAAAwAAAABQAAACAAAAABAAAAAQAAABAAAAAAAAAAAAAAACUBAACAAAAAAAAAAAAAAAAlAQAAgAAAAFIAAABwAQAAAgAAABAAAAAHAAAAAAAAAAAAAAC8AgAAAAAAAAECAiJTAHkAcwB0AGUAbQAAAAAAAAAAAJgCAAAAAAAAmAIAAAAAAABwanFAAfn//38AAAAAAAAAACAAAAD5//+AAAAAAABHdwBrR3fEwRgAZAEAAAAAAAAAAAAAaNrLAPX///8gV98AcVhvVAAAAACAFsYAvDLfAICN4wBxWG9UAAAAAIAVxgBQsqUCAAKJCejBGADLVm9UsF3IAPwBAAAkwhgAj1ZvVPwBAAAAAAAAlFZvVN9Bsgr8AQAAsF3IAFCypQIAAAAAYsMYAAcAAABJmn531DppVVQGRH8HAAAAdE50d2DDGAAAAAAAYMMYAAACAAAAAAAAAAAAAAAAAAAAAAAAAACycgACiQmAAQAA/AEAADJD8baMwhgAMpd+dwAAAAAAAgAAYMMYAAcAAABgwxgABwAAAAAAAAAAAAAAAAAAAGR2AAgAAAAAJQAAAAwAAAACAAAAJwAAABgAAAADAAAAAAAAAAAAAAAAAAAAJQAAAAwAAAADAAAATAAAAGQAAAAAAAAAAAAAAP//////////AAAAABYAAAAAAAAANQAAACEA8AAAAAAAAAAAAAAAgD8AAAAAAAAAAAAAgD8AAAAAAAAAAAAAAAAAAAAAAAAAAAAAAAAAAAAAAAAAACUAAAAMAAAAAAAAgCgAAAAMAAAAAwAAACcAAAAYAAAAAwAAAAAAAAAAAAAAAAAAACUAAAAMAAAAAwAAAEwAAABkAAAAAAAAAAAAAAD//////////wAAAAAWAAAAAAEAAAAAAAAhAPAAAAAAAAAAAAAAAIA/AAAAAAAAAAAAAIA/AAAAAAAAAAAAAAAAAAAAAAAAAAAAAAAAAAAAAAAAAAAlAAAADAAAAAAAAIAoAAAADAAAAAMAAAAnAAAAGAAAAAMAAAAAAAAAAAAAAAAAAAAlAAAADAAAAAMAAABMAAAAZAAAAAAAAAAAAAAA//////////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///8AAAAAACUAAAAMAAAAAwAAAEwAAABkAAAAAAAAABYAAAD/AAAASgAAAAAAAAAWAAAAAAEAADUAAAAhAPAAAAAAAAAAAAAAAIA/AAAAAAAAAAAAAIA/AAAAAAAAAAAAAAAAAAAAAAAAAAAAAAAAAAAAAAAAAAAlAAAADAAAAAAAAIAoAAAADAAAAAMAAAAnAAAAGAAAAAMAAAAAAAAA////AAAAAAAlAAAADAAAAAMAAABMAAAAZAAAAAkAAAAnAAAAHwAAAEoAAAAJAAAAJwAAABcAAAAkAAAAIQDwAAAAAAAAAAAAAACAPwAAAAAAAAAAAACAPwAAAAAAAAAAAAAAAAAAAAAAAAAAAAAAAAAAAAAAAAAAJQAAAAwAAAAAAACAKAAAAAwAAAADAAAAUgAAAHABAAADAAAA4P///wAAAAAAAAAAAAAAAJABAAAAAAABAAAAAGEAcgBpAGEAbAAAAAAAAAAAAAAAAAAAAAAAAAAAAAAAAAAAAAAAAAAAAAAAAAAAAAAAAAAAAAAAAAAAAAAAAAAAAHRUzHgYAAKdd1SIKIRUAQAAAJzZgFSQnoFUIM2FCYgohFQBAAAACFffAPAthAmAwoUJgMKFCRR5GACE+3NUAAAAAAEAAACc2YBUtNmAVNx1R3cAa0d3IHkYAGQBAAAAAAAAAAAAAEiU1ADg////IFffALgt3wAAAAAAyHoYAAAAGAAGAAAASZp+dwAAAABUBkR/BgAAAHROdHdsehgAAAAAAGx6GAAAAgAAAAAAAAAAAAAAAAAAAAAAAAAAAAAAAAAAAAAAAAAAAAAK+PG2AAAAAJh5GAAyl353AAAAAAACAABsehgABgAAAGx6GAAGAAAAAAAAAAAAAAAAAAAAZHYACAAAAAAlAAAADAAAAAMAAAAYAAAADAAAAAAAAAISAAAADAAAAAEAAAAWAAAADAAAAAgAAABUAAAAVAAAAAoAAAAnAAAAHgAAAEoAAAABAAAAiq0LQgAQC0IKAAAASwAAAAEAAABMAAAABAAAAAkAAAAnAAAAIAAAAEsAAABQAAAAWAAAABUAAAAWAAAADAAAAAAAAAAlAAAADAAAAAIAAAAnAAAAGAAAAAQAAAAAAAAA////AAAAAAAlAAAADAAAAAQAAABMAAAAZAAAACkAAAAZAAAA9gAAAEoAAAApAAAAGQAAAM4AAAAyAAAAIQDwAAAAAAAAAAAAAACAPwAAAAAAAAAAAACAPwAAAAAAAAAAAAAAAAAAAAAAAAAAAAAAAAAAAAAAAAAAJQAAAAwAAAAAAACAKAAAAAwAAAAEAAAAJwAAABgAAAAEAAAAAAAAAP///wAAAAAAJQAAAAwAAAAEAAAATAAAAGQAAAApAAAAGQAAAPYAAABHAAAAKQAAABkAAADOAAAALwAAACEA8AAAAAAAAAAAAAAAgD8AAAAAAAAAAAAAgD8AAAAAAAAAAAAAAAAAAAAAAAAAAAAAAAAAAAAAAAAAACUAAAAMAAAAAAAAgCgAAAAMAAAABAAAACcAAAAYAAAABAAAAAAAAAD///8AAAAAACUAAAAMAAAABAAAAEwAAABkAAAAKQAAADUAAABqAAAARwAAACkAAAA1AAAAQgAAABMAAAAhAPAAAAAAAAAAAAAAAIA/AAAAAAAAAAAAAIA/AAAAAAAAAAAAAAAAAAAAAAAAAAAAAAAAAAAAAAAAAAAlAAAADAAAAAAAAIAoAAAADAAAAAQAAABSAAAAcAEAAAQAAADw////AAAAAAAAAAAAAAAAkAEAAAAAAAEAAAAAdABhAGgAbwBtAGEAAAAAAAAAAAAAAAAAAAAAAAAAAAAAAAAAAAAAAAAAAAAAAAAAAAAAAAAAAAAAAAAAAAAAAAAAGAA1V3tUAAAAABcAAADEhoxURVd7VNUUCnYU4mIJ4K5eCABpiwkAAAAAAAAAAAAAAAAgAAAAvAIAAAAAAAABAgIiUwB5AHMAdABlAG0A3HVHdwBrR3eAeBgAZAEAAAAAAAAAAAAAOJTUAPD///8gV98AEC7fAAAAAAAoehgAAAAYAAcAAABJmn53AAAAAFQGRH8HAAAAdE50d8x5GAAAAAAAzHkYAAACAAAAAAAAAAAAAAAAAAAAAAAAAAAAAAAAAAAAAAAAAAAAAKr58bYAAAAA+HgYADKXfncAAAAAAAIAAMx5GAAHAAAAzHkYAAcAAAAAAAAAAAAAAAAAAABkdgAIAAAAACUAAAAMAAAABAAAABgAAAAMAAAAAAAAAhIAAAAMAAAAAQAAAB4AAAAYAAAAKQAAADUAAABrAAAASAAAACUAAAAMAAAABAAAAFQAAACEAAAAKgAAADUAAABpAAAARwAAAAEAAACKrQtCABALQioAAAA1AAAACQAAAEwAAAAAAAAAAAAAAAAAAAD//////////2AAAABKAG8AcwDpACAAUgBpAHQAbwAAAAcAAAAJAAAABwAAAAgAAAAFAAAACgAAAAQAAAAFAAAACQAAAEsAAABAAAAAMAAAAAUAAAAgAAAAAQAAAAEAAAAQAAAAAAAAAAAAAAAlAQAAgAAAAAAAAAAAAAAAJQEAAIAAAAAlAAAADAAAAAIAAAAnAAAAGAAAAAUAAAAAAAAA////AAAAAAAlAAAADAAAAAUAAABMAAAAZAAAAAAAAABQAAAAJAEAAHwAAAAAAAAAUAAAACUBAAAtAAAAIQDwAAAAAAAAAAAAAACAPwAAAAAAAAAAAACAPwAAAAAAAAAAAAAAAAAAAAAAAAAAAAAAAAAAAAAAAAAAJQAAAAwAAAAAAACAKAAAAAwAAAAFAAAAJwAAABgAAAAFAAAAAAAAAP///wAAAAAAJQAAAAwAAAAFAAAATAAAAGQAAAAJAAAAUAAAAP8AAABcAAAACQAAAFAAAAD3AAAADQAAACEA8AAAAAAAAAAAAAAAgD8AAAAAAAAAAAAAgD8AAAAAAAAAAAAAAAAAAAAAAAAAAAAAAAAAAAAAAAAAACUAAAAMAAAAAAAAgCgAAAAMAAAABQAAACUAAAAMAAAAAQAAABgAAAAMAAAAAAAAAhIAAAAMAAAAAQAAAB4AAAAYAAAACQAAAFAAAAAAAQAAXQAAACUAAAAMAAAAAQAAAFQAAACEAAAACgAAAFAAAAA1AAAAXAAAAAEAAACKrQtCABALQgoAAABQAAAACQAAAEwAAAAAAAAAAAAAAAAAAAD//////////2AAAABKAG8AcwDpACAAUgBpAHQAbwBSAAUAAAAGAAAABQAAAAYAAAADAAAABwAAAAIAAAAEAAAABgAAAEsAAABAAAAAMAAAAAUAAAAgAAAAAQAAAAEAAAAQAAAAAAAAAAAAAAAlAQAAgAAAAAAAAAAAAAAAJQEAAIAAAAAlAAAADAAAAAIAAAAnAAAAGAAAAAUAAAAAAAAA////AAAAAAAlAAAADAAAAAUAAABMAAAAZAAAAAkAAABgAAAA/wAAAGwAAAAJAAAAYAAAAPcAAAANAAAAIQDwAAAAAAAAAAAAAACAPwAAAAAAAAAAAACAPwAAAAAAAAAAAAAAAAAAAAAAAAAAAAAAAAAAAAAAAAAAJQAAAAwAAAAAAACAKAAAAAwAAAAFAAAAJQAAAAwAAAABAAAAGAAAAAwAAAAAAAACEgAAAAwAAAABAAAAHgAAABgAAAAJAAAAYAAAAAABAABtAAAAJQAAAAwAAAABAAAAVAAAAKgAAAAKAAAAYAAAAFAAAABsAAAAAQAAAIqtC0IAEAtCCgAAAGAAAAAPAAAATAAAAAAAAAAAAAAAAAAAAP//////////bAAAACgAVgBvAGcAYQBsACAARQBmAGUAdABpAHYAbwApAAAABAAAAAYAAAAGAAAABgAAAAYAAAACAAAAAwAAAAYAAAAEAAAABgAAAAQAAAACAAAABgAAAAYAAAAEAAAASwAAAEAAAAAwAAAABQAAACAAAAABAAAAAQAAABAAAAAAAAAAAAAAACUBAACAAAAAAAAAAAAAAAAlAQAAgAAAACUAAAAMAAAAAgAAACcAAAAYAAAABQAAAAAAAAD///8AAAAAACUAAAAMAAAABQAAAEwAAABkAAAACQAAAHAAAAAbAQAAfAAAAAkAAABwAAAAEwEAAA0AAAAhAPAAAAAAAAAAAAAAAIA/AAAAAAAAAAAAAIA/AAAAAAAAAAAAAAAAAAAAAAAAAAAAAAAAAAAAAAAAAAAlAAAADAAAAAAAAIAoAAAADAAAAAUAAAAlAAAADAAAAAEAAAAYAAAADAAAAAAAAAISAAAADAAAAAEAAAAWAAAADAAAAAAAAABUAAAAbAEAAAoAAABwAAAAGgEAAHwAAAABAAAAiq0LQgAQC0IKAAAAcAAAADAAAABMAAAABAAAAAkAAABwAAAAHAEAAH0AAACsAAAAQQBzAHMAaQBuAGEAZABvACAAcABvAHIAOgAgAEoATwBTAMkAIABNAEEATgBVAEUATAAgAFYAQQBMAEUATgBUAEUAIABSAE8ARABSAEkARwBVAEUAUwAgAFIASQBUAE8ABwAAAAUAAAAFAAAAAgAAAAYAAAAGAAAABgAAAAYAAAADAAAABgAAAAYAAAAEAAAABAAAAAMAAAAFAAAACAAAAAYAAAAGAAAAAwAAAAgAAAAHAAAABwAAAAcAAAAGAAAABQAAAAMAAAAGAAAABwAAAAUAAAAGAAAABwAAAAYAAAAGAAAAAwAAAAcAAAAIAAAABwAAAAcAAAAEAAAABwAAAAcAAAAGAAAABgAAAAMAAAAHAAAABAAAAAYAAAAIAAAAFgAAAAwAAAAAAAAAJQAAAAwAAAACAAAADgAAABQAAAAAAAAAEAAAABQAAAA=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sBrjBGw7bvQ07gynp89uyOCpRTA=</DigestValue>
    </Reference>
    <Reference URI="#idOfficeObject" Type="http://www.w3.org/2000/09/xmldsig#Object">
      <DigestMethod Algorithm="http://www.w3.org/2000/09/xmldsig#sha1"/>
      <DigestValue>S6ZrWrn2OKhaXbNaOZdlk8FOSmw=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PJkSCN6jcSTPtkrxZrPbFFQNu9o=</DigestValue>
    </Reference>
    <Reference URI="#idValidSigLnImg" Type="http://www.w3.org/2000/09/xmldsig#Object">
      <DigestMethod Algorithm="http://www.w3.org/2000/09/xmldsig#sha1"/>
      <DigestValue>vmMHTVdXRlzgRNXVY3qmgECqtuw=</DigestValue>
    </Reference>
    <Reference URI="#idInvalidSigLnImg" Type="http://www.w3.org/2000/09/xmldsig#Object">
      <DigestMethod Algorithm="http://www.w3.org/2000/09/xmldsig#sha1"/>
      <DigestValue>weH14oj1AJzS2PLO8chqTTCOAKw=</DigestValue>
    </Reference>
  </SignedInfo>
  <SignatureValue>XUMJj7Vst/m5awktucn1R6aht54nuMPgyQdvk45Bn6aQu+6gGJYtrIKAHMl0niqouXzs2qs6nEFA
fVMqj2RM327jThp+RRyY3f1oQ8Hq5Q6ERr/UapTV8a1eBWJfMzQpiAoTz1bXmTrlIGt1rhmoqVte
DxLAceWwJ/2ck6GuD1TSk4JLRT/I8aeyRlLBYavpEeFQBd8LtUiLpz5UMwkx3DGgHQt+Ok2v7LvQ
4wBUk8sYtnEPJ8Amm08e0Gae3R7KapeUbdvnaIN8Pol3vtWV+MyA1WEKL9fV0PJenG8gqsDfbC85
6wonaDFLRhKrRjoZutBoJUp1NB8q86XxQv9Mlg==</SignatureValue>
  <KeyInfo>
    <X509Data>
      <X509Certificate>MIIHmDCCBoCgAwIBAgIIaLIdac5bxbQwDQYJKoZIhvcNAQELBQAwfDELMAkGA1UEBhMCUFQxHDAa
BgNVBAoME0NhcnTDo28gZGUgQ2lkYWTDo28xFDASBgNVBAsMC3N1YkVDRXN0YWRvMTkwNwYDVQQD
DDBFQyBkZSBBdXRlbnRpY2HDp8OjbyBkbyBDYXJ0w6NvIGRlIENpZGFkw6NvIDAwMTAwHhcNMTYw
MjEwMTY1MTM0WhcNMjEwMjA5MjM1OTU5WjCB0jELMAkGA1UEBhMCUFQxHDAaBgNVBAoME0NhcnTD
o28gZGUgQ2lkYWTDo28xHDAaBgNVBAsME0NpZGFkw6NvIFBvcnR1Z3XDqnMxIzAhBgNVBAsMGkF1
dGVudGljYcOnw6NvIGRvIENpZGFkw6NvMRowGAYDVQQEDBFEQSBTSUxWQSBPTElWRUlSQTEOMAwG
A1UEKgwFTFXDjVMxFDASBgNVBAUTC0JJMDQzODc0MTY5MSAwHgYDVQQDDBdMVcONUyBEQSBTSUxW
QSBPTElWRUlSQTCCASIwDQYJKoZIhvcNAQEBBQADggEPADCCAQoCggEBAOUMcsMcXZPifM1OFb2p
Lt3UmpDIIPVG+IoDMv2gIdVqM/9Rq2DHh5PE7NJ78Cbwt3Ha+XF2ZgexqelLhUwfOqojl4rZ58Cw
TNYbVHjWsWgp1FzFWZNVKZ44AmwdeDFIgL53+iqNS2XmZesgFPvZfMX7Vp/JgG/nssFq96uyDOPq
6mHIfVKazAZd04ySsalAkVeFU0QdyQ+8dC7hwWUrgPTXl6/sMj8H7F700vyPxTG3ccKj7YAoatkY
oneb2dXfYQIHmGiPxNKqjFREkPlD0ZtHv+SXR0sSt8v0RpZM7ESdNOPJAto79eaQLEybxWlWJQBN
n/RnDp3uOmCoRSbXRB0CAwEAAaOCA8UwggPBMAwGA1UdEwEB/wQCMAAwDgYDVR0PAQH/BAQDAgOI
MB0GA1UdDgQWBBRpexfFQVRUBO0+t/nOhmiIWqtB0DAfBgNVHSMEGDAWgBRQ26PIstbBLpADtVfo
pzcJ+J2PMjCCAfUGA1UdIASCAewwggHoMIHyBghghGwBAQECFDCB5TAoBggrBgEFBQcCARYcaHR0
cDovL3d3dy5zY2VlLmdvdi5wdC9wY2VydDCBuAYIKwYBBQUHAgIwgasegagATwAgAGMAZQByAHQA
aQBmAGkAYwBhAGQAbwAgAGUAbQBpAHQAaQBkAG8AIABzAGUAZwB1AG4AZABvACAAZQBzAHQAYQAg
AHAAbwBsAO0AdABpAGMAYQAgAOkAIAB1AHQAaQBsAGkAegBhAGQAbwAgAHAAYQByAGEAIABhAHUA
dABlAG4AdABpAGMAYQDnAOMAbwAgAGQAbwAgAEMAaQBkAGEAZADjAG8weAYLYIRsAQEBAgQCAAcw
aTBnBggrBgEFBQcCARZbaHR0cDovL3BraS5jYXJ0YW9kZWNpZGFkYW8ucHQvcHVibGljby9wb2xp
dGljYXMvZHBjL2NjX3N1Yi1lY19jaWRhZGFvX2F1dGVudGljYWNhb19kcGMuaHRtbDB3BgxghGwB
AQECBAIAAQEwZzBlBggrBgEFBQcCARZZaHR0cDovL3BraS5jYXJ0YW9kZWNpZGFkYW8ucHQvcHVi
bGljby9wb2xpdGljYXMvcGMvY2Nfc3ViLWVjX2NpZGFkYW9fYXV0ZW50aWNhY2FvX3BjLmh0bWww
awYDVR0fBGQwYjBgoF6gXIZaaHR0cDovL3BraS5jYXJ0YW9kZWNpZGFkYW8ucHQvcHVibGljby9s
cmMvY2Nfc3ViLWVjX2NpZGFkYW9fYXV0ZW50aWNhY2FvX2NybDAwMTBfcDAwMDUuY3JsMHEGA1Ud
LgRqMGgwZqBkoGKGYGh0dHA6Ly9wa2kuY2FydGFvZGVjaWRhZGFvLnB0L3B1YmxpY28vbHJjL2Nj
X3N1Yi1lY19jaWRhZGFvX2F1dGVudGljYWNhb19jcmwwMDEwX2RlbHRhX3AwMDA1LmNybDBLBggr
BgEFBQcBAQQ/MD0wOwYIKwYBBQUHMAGGL2h0dHA6Ly9vY3NwLmF1Yy5jYXJ0YW9kZWNpZGFkYW8u
cHQvcHVibGljby9vY3NwMBEGCWCGSAGG+EIBAQQEAwIAoDAoBgNVHQkEITAfMB0GCCsGAQUFBwkB
MREYDzE5NjIwMTE1MTIwMDAwWjANBgkqhkiG9w0BAQsFAAOCAQEAHSXrm21JqaxOZY1V2dEcjmin
U6M63vIw2QzEL03FD0ZD0SWpQUdpuOgCKA79RVIKhjy+xqr2Cu7+XO/3PdFEtNPlWkyDI0RU2RxZ
izvWV37b5c46XwCf2GozK5KXfJIH3GTWM2TaAONTD2PbVG6lRYTxoRLZ4qFGdG0GLN77dOmkZgEt
/wX0PY49bmfm8hxjQBTOCqclBylqL/wXRtm857+IaiGauqR2zdctptUcNCSI/E+D803u51kfwZ1Q
NMvvgrd/5vFL3UBs/1osTpQQgVAGZmfecRJLxqbwS6XWUL8IzorQAKU3grpJtzz2vpvyes0N6b0y
a+parxvoqlDVhA==</X509Certificate>
    </X509Data>
  </KeyInfo>
  <Object xmlns:mdssi="http://schemas.openxmlformats.org/package/2006/digital-signature" Id="idPackageObject">
    <Manifest>
      <Reference URI="/xl/media/image3.emf?ContentType=image/x-emf">
        <DigestMethod Algorithm="http://www.w3.org/2000/09/xmldsig#sha1"/>
        <DigestValue>YmLxMruSQBRdCz0KutWBZSyfWbY=</DigestValue>
      </Reference>
      <Reference URI="/xl/media/image2.emf?ContentType=image/x-emf">
        <DigestMethod Algorithm="http://www.w3.org/2000/09/xmldsig#sha1"/>
        <DigestValue>yaAVUZ6w2HzGyRg3PML/5ukZSgE=</DigestValue>
      </Reference>
      <Reference URI="/xl/drawings/vmlDrawing1.vml?ContentType=application/vnd.openxmlformats-officedocument.vmlDrawing">
        <DigestMethod Algorithm="http://www.w3.org/2000/09/xmldsig#sha1"/>
        <DigestValue>frl7EDit7+lhtSn4iTTXy9RVR1o=</DigestValue>
      </Reference>
      <Reference URI="/xl/calcChain.xml?ContentType=application/vnd.openxmlformats-officedocument.spreadsheetml.calcChain+xml">
        <DigestMethod Algorithm="http://www.w3.org/2000/09/xmldsig#sha1"/>
        <DigestValue>qNG5VY4D07RdjPsYqzM7UHtsezY=</DigestValue>
      </Reference>
      <Reference URI="/xl/worksheets/sheet1.xml?ContentType=application/vnd.openxmlformats-officedocument.spreadsheetml.worksheet+xml">
        <DigestMethod Algorithm="http://www.w3.org/2000/09/xmldsig#sha1"/>
        <DigestValue>oa+aZwypvKyzaRO64nVMPGgg2gY=</DigestValue>
      </Reference>
      <Reference URI="/xl/styles.xml?ContentType=application/vnd.openxmlformats-officedocument.spreadsheetml.styles+xml">
        <DigestMethod Algorithm="http://www.w3.org/2000/09/xmldsig#sha1"/>
        <DigestValue>qn6Au1oI498oed9CjrB0f+smgJM=</DigestValue>
      </Reference>
      <Reference URI="/xl/theme/theme1.xml?ContentType=application/vnd.openxmlformats-officedocument.theme+xml">
        <DigestMethod Algorithm="http://www.w3.org/2000/09/xmldsig#sha1"/>
        <DigestValue>tkeRxLssRUKqj3GOFgNxEC2j5jc=</DigestValue>
      </Reference>
      <Reference URI="/xl/sharedStrings.xml?ContentType=application/vnd.openxmlformats-officedocument.spreadsheetml.sharedStrings+xml">
        <DigestMethod Algorithm="http://www.w3.org/2000/09/xmldsig#sha1"/>
        <DigestValue>cSXBrA9r1Tc+s9RbaHu6D3k6iI4=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lfIqAPr97Zv++8iHM4qAoDlS8VE=</DigestValue>
      </Reference>
      <Reference URI="/xl/workbook.xml?ContentType=application/vnd.openxmlformats-officedocument.spreadsheetml.sheet.main+xml">
        <DigestMethod Algorithm="http://www.w3.org/2000/09/xmldsig#sha1"/>
        <DigestValue>/DSz+xs8HwGJ6qdeAJhFolKO8do=</DigestValue>
      </Reference>
      <Reference URI="/xl/media/image1.emf?ContentType=image/x-emf">
        <DigestMethod Algorithm="http://www.w3.org/2000/09/xmldsig#sha1"/>
        <DigestValue>2OF7HpXicZGrWuvNYJnD30uTo+I=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iJZ2darYc81RVE9DJao+TZEPPcM=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E4xW7eInX0u+k5dQ58kYiGtSboQ=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</Manifest>
    <SignatureProperties>
      <SignatureProperty Id="idSignatureTime" Target="#idPackageSignature">
        <mdssi:SignatureTime>
          <mdssi:Format>YYYY-MM-DDThh:mm:ssTZD</mdssi:Format>
          <mdssi:Value>2017-06-20T15:14:01Z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{F31CCBD2-6886-4581-A7C1-C3DE99A8B5B2}</SetupID>
          <SignatureText>Luís Oliveira</SignatureText>
          <SignatureImage/>
          <SignatureComments/>
          <WindowsVersion>6.2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2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2017-06-20T15:14:01Z</xd:SigningTime>
          <xd:SigningCertificate>
            <xd:Cert>
              <xd:CertDigest>
                <DigestMethod Algorithm="http://www.w3.org/2000/09/xmldsig#sha1"/>
                <DigestValue>1+goATyEt//JwrMLu+ALOZQ4SVw=</DigestValue>
              </xd:CertDigest>
              <xd:IssuerSerial>
                <X509IssuerName>CN=EC de Autenticação do Cartão de Cidadão 0010, OU=subECEstado, O=Cartão de Cidadão, C=PT</X509IssuerName>
                <X509SerialNumber>7544124666069894580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  <Object Id="idValidSigLnImg">AQAAAGwAAAAAAAAAAAAAAD8BAACfAAAAAAAAAAAAAAAOHwAAgw8AACBFTUYAAAEAmBsAAKoAAAAGAAAAAAAAAAAAAAAAAAAAgAcAADgEAADdAQAADAEAAAAAAAAAAAAAAAAAAEhHBwDgFg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PEAAAAGAAAANAEAABUAAADxAAAABgAAAEQAAAAQAAAAIQDwAAAAAAAAAAAAAACAPwAAAAAAAAAAAACAPwAAAAAAAAAAAAAAAAAAAAAAAAAAAAAAAAAAAAAAAAAAJQAAAAwAAAAAAACAKAAAAAwAAAABAAAAUgAAAHABAAABAAAA8////wAAAAAAAAAAAAAAAJABAAAAAAABAAAAAHQAYQBoAG8AbQBhAAAAAAAAAAAAAAAAAAAAAAAAAAAAAAAAAAAAAAAAAAAAAAAAAAAAAAAAAAAAAAAAAAAAAAAAAAAAaGBwAABwcwA0AQAAAAAAAGhqcwA4IOyo8LlTANtX2XQwUodXNAAAAAAAAAAwanMANAAAAAAAAAAAAAAAYBcAAAAAAACYCgAAAAAAAAAAAAC8Lul03XDbdBC6UwBkAQAAAAAAAAAAAAA4NW0A8////yBXPQJYLD0CuLtTAAAA23RVcNt08////wAAAAAAAAAAAAAAAJABAAAAAAABAAAAAHQAYQBoAG8AbQBhAAcAAAAAAAAA6e+tdAAAAAAAAMl+BwAAAGy7UwBkY6R0bLtTAAAAAAAAAgAAAAAAAAAAAAAAAAAAAAAAAP////+YCgAAAfoBAKABkQkWQO9yZHYACAAAAAAlAAAADAAAAAEAAAAYAAAADAAAAAAAAAISAAAADAAAAAEAAAAeAAAAGAAAAPEAAAAGAAAANQEAABYAAAAlAAAADAAAAAEAAABUAAAAiAAAAPIAAAAGAAAAMwEAABUAAAABAAAAAMDGQb6ExkHyAAAABgAAAAoAAABMAAAAAAAAAAAAAAAAAAAA//////////9gAAAAMgAwAC8AMAA2AC8AMgAwADEANwAHAAAABwAAAAUAAAAHAAAABwAAAAUAAAAHAAAABwAAAAcAAAAHAAAASwAAAEAAAAAwAAAABQAAACAAAAABAAAAAQAAABAAAAAAAAAAAAAAAEABAACgAAAAAAAAAAAAAABAAQAAoAAAAFIAAABwAQAAAgAAABQAAAAJAAAAAAAAAAAAAAC8AgAAAAAAAAECAiJTAHkAcwB0AGUAbQAAACyRBbX//4AAAAAAAAAAfwAAAAAAAADA9xeQBbX//2QBAAAAAAAAEAAQAAAAAADs9gAAAACoCLwu6XTdcNt0nLxTAGQBAAAAAAAAAAAAAFg1bQDz////IFc9AgAsPQJEvlMAAADbdG5vf1cAAAAAgBaCALwyPQKAzUECbm9/VwAAAACAFYIAULJNAgAC7AnQvFMAS2h/V1AAbgD8AQAADL1TAIpnf1f8AQAAAAAAAI9nf1cAAB7I/AEAAFAAbgBQsk0CAAAAAFwAbgDkvFMAcMlTAPAdfFgAAAAAj2d/Vy5nf1f8AQAABwAAAAAAAADp7610AAAAAFQGyX4HAAAASL5TAGRjpHRIvlMAAAAAAAACAAAAAAAAAAAAAAAAAAAAAAAA9gOJVwAC7AkAAAAA/AEAAGR2AAgAAAAAJQAAAAwAAAACAAAAJwAAABgAAAADAAAAAAAAAAAAAAAAAAAAJQAAAAwAAAADAAAATAAAAGQAAAAAAAAAAAAAAP//////////AAAAABwAAAAAAAAAQgAAACEA8AAAAAAAAAAAAAAAgD8AAAAAAAAAAAAAgD8AAAAAAAAAAAAAAAAAAAAAAAAAAAAAAAAAAAAAAAAAACUAAAAMAAAAAAAAgCgAAAAMAAAAAwAAACcAAAAYAAAAAwAAAAAAAAAAAAAAAAAAACUAAAAMAAAAAwAAAEwAAABkAAAAAAAAAAAAAAD//////////wAAAAAcAAAAQAEAAAAAAAAhAPAAAAAAAAAAAAAAAIA/AAAAAAAAAAAAAIA/AAAAAAAAAAAAAAAAAAAAAAAAAAAAAAAAAAAAAAAAAAAlAAAADAAAAAAAAIAoAAAADAAAAAMAAAAnAAAAGAAAAAMAAAAAAAAAAAAAAAAAAAAlAAAADAAAAAMAAABMAAAAZAAAAAAAAAAAAAAA//////////9AAQAAHAAAAAAAAABCAAAAIQDwAAAAAAAAAAAAAACAPwAAAAAAAAAAAACAPwAAAAAAAAAAAAAAAAAAAAAAAAAAAAAAAAAAAAAAAAAAJQAAAAwAAAAAAACAKAAAAAwAAAADAAAAJwAAABgAAAADAAAAAAAAAAAAAAAAAAAAJQAAAAwAAAADAAAATAAAAGQAAAAAAAAAXgAAAD8BAABfAAAAAAAAAF4AAABAAQAAAgAAACEA8AAAAAAAAAAAAAAAgD8AAAAAAAAAAAAAgD8AAAAAAAAAAAAAAAAAAAAAAAAAAAAAAAAAAAAAAAAAACUAAAAMAAAAAAAAgCgAAAAMAAAAAwAAACcAAAAYAAAAAwAAAAAAAAD///8AAAAAACUAAAAMAAAAAwAAAEwAAABkAAAAAAAAABwAAAA/AQAAXQAAAAAAAAAcAAAAQAEAAEIAAAAhAPAAAAAAAAAAAAAAAIA/AAAAAAAAAAAAAIA/AAAAAAAAAAAAAAAAAAAAAAAAAAAAAAAAAAAAAAAAAAAlAAAADAAAAAAAAIAoAAAADAAAAAMAAAAnAAAAGAAAAAMAAAAAAAAA////AAAAAAAlAAAADAAAAAMAAABMAAAAZAAAAAsAAAA6AAAAIQAAAF0AAAALAAAAOgAAABcAAAAkAAAAIQDwAAAAAAAAAAAAAACAPwAAAAAAAAAAAACAPwAAAAAAAAAAAAAAAAAAAAAAAAAAAAAAAAAAAAAAAAAAJQAAAAwAAAAAAACAKAAAAAwAAAADAAAAUgAAAHABAAADAAAA4P///wAAAAAAAAAAAAAAAJABAAAAAAABAAAAAGEAcgBpAGEAbAAAAAAAAAAAAAAAAAAAAAAAAAAAAAAAAAAAAAAAAAAAAAAAAAAAAAAAAAAAAAAAAAAAAAAAAAAAAFMAXDCnV1R1UwBkdVMAM5eEV3x1UwAbt4lX6EqvVwEAAAD8pqpXIKivV4Bn6AnoSq9XAQAAAIAs6AkIVz0CgCzoCYAs6AnEdVMA1GyEVwAAAAC8Lul03XDbdMB1UwBkAQAAAAAAAAAAAADQwnsA4P///yBXPQJgLT0CaHdTAAAA23RVcNt04P///wAAAAAAAAAAAAAAAJABAAAAAAABAAAAAGEAcgBpAGEAbAAAAAYAAAAAAAAA6e+tdAAAAAAAAMl+BgAAABx3UwBkY6R0HHdTAAAAAAAAAgAAAAAAAAAAAAAAAAAAAAAAAADfvAnQWecJAQAAAAAAAACmj+9yZHYACAAAAAAlAAAADAAAAAMAAAAYAAAADAAAAAAAAAISAAAADAAAAAEAAAAWAAAADAAAAAgAAABUAAAAVAAAAAwAAAA6AAAAIAAAAF0AAAABAAAAAMDGQb6ExkEMAAAAXgAAAAEAAABMAAAABAAAAAsAAAA6AAAAIgAAAF4AAABQAAAAWAAAABUAAAAWAAAADAAAAAAAAAAlAAAADAAAAAIAAAAnAAAAGAAAAAQAAAAAAAAA////AAAAAAAlAAAADAAAAAQAAABMAAAAZAAAAC0AAAAgAAAANAEAAF0AAAAtAAAAIAAAAAgBAAA+AAAAIQDwAAAAAAAAAAAAAACAPwAAAAAAAAAAAACAPwAAAAAAAAAAAAAAAAAAAAAAAAAAAAAAAAAAAAAAAAAAJQAAAAwAAAAAAACAKAAAAAwAAAAEAAAAJwAAABgAAAAEAAAAAAAAAP///wAAAAAAJQAAAAwAAAAEAAAATAAAAGQAAAAtAAAAIAAAADQBAABZAAAALQAAACAAAAAIAQAAOgAAACEA8AAAAAAAAAAAAAAAgD8AAAAAAAAAAAAAgD8AAAAAAAAAAAAAAAAAAAAAAAAAAAAAAAAAAAAAAAAAACUAAAAMAAAAAAAAgCgAAAAMAAAABAAAACcAAAAYAAAABAAAAAAAAAD///8AAAAAACUAAAAMAAAABAAAAEwAAABkAAAALQAAAEIAAACbAAAAWQAAAC0AAABCAAAAbwAAABgAAAAhAPAAAAAAAAAAAAAAAIA/AAAAAAAAAAAAAIA/AAAAAAAAAAAAAAAAAAAAAAAAAAAAAAAAAAAAAAAAAAAlAAAADAAAAAAAAIAoAAAADAAAAAQAAABSAAAAcAEAAAQAAADs////AAAAAAAAAAAAAAAAkAEAAAAAAAEAAAAAdABhAGgAbwBtAGEAAAAAAAAAAAAAAAAAAAAAAAAAAAAAAAAAAAAAAAAAAAAAAAAAAAAAAAAAAAAAAAAAAAAAAAAAUwB1ZotX4K6nCGHRXiowdVMAZFmLVwAAAAAXAAAAhH24V3RZi1eGAApilP09AuCupwhAa+0JAAAAAAAAAAAAAAAAIAAAALwCAAAAAAAAAQICIrwu6XTdcNt0IHVTAGQBAAAAAAAAAAAAAMDCewDs////IFc9ArgtPQLIdlMAAADbdFVw23Ts////AAAAAAAAAAAAAAAAkAEAAAAAAAEAAAAAdABhAGgAbwBtAGEABwAAAAAAAADp7610AAAAAAAAyX4HAAAAfHZTAGRjpHR8dlMAAAAAAAACAAAAAAAAAAAAAAAAAAAAAAAAue6IVwAAAAAAAAAAAAAAAAaP73JkdgAIAAAAACUAAAAMAAAABAAAABgAAAAMAAAAAAAAAhIAAAAMAAAAAQAAAB4AAAAYAAAALQAAAEIAAACcAAAAWgAAACUAAAAMAAAABAAAAFQAAACcAAAALgAAAEIAAACaAAAAWQAAAAEAAAAAwMZBvoTGQS4AAABCAAAADQAAAEwAAAAAAAAAAAAAAAAAAAD//////////2gAAABMAHUA7QBzACAATwBsAGkAdgBlAGkAcgBhAAAACgAAAAsAAAAFAAAACQAAAAYAAAAOAAAABQAAAAUAAAAKAAAACwAAAAUAAAAHAAAACwAAAEsAAABAAAAAMAAAAAUAAAAgAAAAAQAAAAEAAAAQAAAAAAAAAAAAAABAAQAAoAAAAAAAAAAAAAAAQAEAAKAAAAAlAAAADAAAAAIAAAAnAAAAGAAAAAUAAAAAAAAA////AAAAAAAlAAAADAAAAAUAAABMAAAAZAAAAAAAAABkAAAAPwEAAJsAAAAAAAAAZAAAAEABAAA4AAAAIQDwAAAAAAAAAAAAAACAPwAAAAAAAAAAAACAPwAAAAAAAAAAAAAAAAAAAAAAAAAAAAAAAAAAAAAAAAAAJQAAAAwAAAAAAACAKAAAAAwAAAAFAAAAJwAAABgAAAAFAAAAAAAAAP///wAAAAAAJQAAAAwAAAAFAAAATAAAAGQAAAALAAAAZAAAADQBAABzAAAACwAAAGQAAAAqAQAAEAAAACEA8AAAAAAAAAAAAAAAgD8AAAAAAAAAAAAAgD8AAAAAAAAAAAAAAAAAAAAAAAAAAAAAAAAAAAAAAAAAACUAAAAMAAAAAAAAgCgAAAAMAAAABQAAACUAAAAMAAAAAQAAABgAAAAMAAAAAAAAAhIAAAAMAAAAAQAAAB4AAAAYAAAACwAAAGQAAAA1AQAAdAAAACUAAAAMAAAAAQAAAFQAAACcAAAADAAAAGQAAABQAAAAcwAAAAEAAAAAwMZBvoTGQQwAAABkAAAADQAAAEwAAAAAAAAAAAAAAAAAAAD//////////2gAAABMAHUA7QBzACAATwBsAGkAdgBlAGkAcgBhAAAABgAAAAcAAAADAAAABgAAAAQAAAAJAAAAAwAAAAMAAAAGAAAABwAAAAMAAAAFAAAABwAAAEsAAABAAAAAMAAAAAUAAAAgAAAAAQAAAAEAAAAQAAAAAAAAAAAAAABAAQAAoAAAAAAAAAAAAAAAQAEAAKAAAAAlAAAADAAAAAIAAAAnAAAAGAAAAAUAAAAAAAAA////AAAAAAAlAAAADAAAAAUAAABMAAAAZAAAAAsAAAB4AAAANAEAAIcAAAALAAAAeAAAACoBAAAQAAAAIQDwAAAAAAAAAAAAAACAPwAAAAAAAAAAAACAPwAAAAAAAAAAAAAAAAAAAAAAAAAAAAAAAAAAAAAAAAAAJQAAAAwAAAAAAACAKAAAAAwAAAAFAAAAJQAAAAwAAAABAAAAGAAAAAwAAAAAAAACEgAAAAwAAAABAAAAHgAAABgAAAALAAAAeAAAADUBAACIAAAAJQAAAAwAAAABAAAAVAAAAKgAAAAMAAAAeAAAAF8AAACHAAAAAQAAAADAxkG+hMZBDAAAAHgAAAAPAAAATAAAAAAAAAAAAAAAAAAAAP//////////bAAAACgAVgBvAGcAYQBsACAARQBmAGUAdABpAHYAbwApAAAABQAAAAgAAAAHAAAABwAAAAcAAAADAAAABAAAAAcAAAAEAAAABwAAAAQAAAADAAAABgAAAAcAAAAFAAAASwAAAEAAAAAwAAAABQAAACAAAAABAAAAAQAAABAAAAAAAAAAAAAAAEABAACgAAAAAAAAAAAAAABAAQAAoAAAACUAAAAMAAAAAgAAACcAAAAYAAAABQAAAAAAAAD///8AAAAAACUAAAAMAAAABQAAAEwAAABkAAAACwAAAIwAAADtAAAAmwAAAAsAAACMAAAA4wAAABAAAAAhAPAAAAAAAAAAAAAAAIA/AAAAAAAAAAAAAIA/AAAAAAAAAAAAAAAAAAAAAAAAAAAAAAAAAAAAAAAAAAAlAAAADAAAAAAAAIAoAAAADAAAAAUAAAAlAAAADAAAAAEAAAAYAAAADAAAAAAAAAISAAAADAAAAAEAAAAWAAAADAAAAAAAAABUAAAAJAEAAAwAAACMAAAA7AAAAJsAAAABAAAAAMDGQb6ExkEMAAAAjAAAACQAAABMAAAABAAAAAsAAACMAAAA7gAAAJwAAACUAAAAQQBzAHMAaQBuAGEAZABvACAAcABvAHIAOgAgAEwAVQDNAFMAIABEAEEAIABTAEkATABWAEEAIABPAEwASQBWAEUASQBSAEEACAAAAAYAAAAGAAAAAwAAAAcAAAAHAAAABwAAAAcAAAAEAAAABwAAAAcAAAAFAAAABQAAAAQAAAAGAAAACAAAAAQAAAAIAAAABAAAAAgAAAAIAAAABAAAAAgAAAAEAAAABgAAAAgAAAAIAAAABAAAAAkAAAAGAAAABAAAAAgAAAAHAAAABAAAAAgAAAAIAAAAFgAAAAwAAAAAAAAAJQAAAAwAAAACAAAADgAAABQAAAAAAAAAEAAAABQAAAA=</Object>
  <Object Id="idInvalidSigLnImg">AQAAAGwAAAAAAAAAAAAAAD8BAACfAAAAAAAAAAAAAAAOHwAAgw8AACBFTUYAAAEA5B8AALAAAAAGAAAAAAAAAAAAAAAAAAAAgAcAADgEAADdAQAADAEAAAAAAAAAAAAAAAAAAEhHBwDgFgQ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/AQAAnwAAAAAAAAAAAAAAQAEAAKAAAAAhAPAAAAAAAAAAAAAAAIA/AAAAAAAAAAAAAIA/AAAAAAAAAAAAAAAAAAAAAAAAAAAAAAAAAAAAAAAAAAAlAAAADAAAAAAAAIAoAAAADAAAAAEAAAAnAAAAGAAAAAEAAAAAAAAA////AAAAAAAlAAAADAAAAAEAAABMAAAAZAAAAAAAAAAAAAAAPwEAAJ8AAAAAAAAAAAAAAEABAACgAAAAIQDwAAAAAAAAAAAAAACAPwAAAAAAAAAAAACAPwAAAAAAAAAAAAAAAAAAAAAAAAAAAAAAAAAAAAAAAAAAJQAAAAwAAAAAAACAKAAAAAwAAAABAAAAJwAAABgAAAABAAAAAAAAAP///wAAAAAAJQAAAAwAAAABAAAATAAAAGQAAAAAAAAAAAAAAD8BAACfAAAAAAAAAAAAAABAAQAAoAAAACEA8AAAAAAAAAAAAAAAgD8AAAAAAAAAAAAAgD8AAAAAAAAAAAAAAAAAAAAAAAAAAAAAAAAAAAAAAAAAACUAAAAMAAAAAAAAgCgAAAAMAAAAAQAAACcAAAAYAAAAAQAAAAAAAAD///8AAAAAACUAAAAMAAAAAQAAAEwAAABkAAAAAAAAAAQAAAA/AQAAFwAAAAAAAAAEAAAAQAEAABQAAAAhAPAAAAAAAAAAAAAAAIA/AAAAAAAAAAAAAIA/AAAAAAAAAAAAAAAAAAAAAAAAAAAAAAAAAAAAAAAAAAAlAAAADAAAAAAAAIAoAAAADAAAAAEAAAAnAAAAGAAAAAEAAAAAAAAA////AAAAAAAlAAAADAAAAAEAAABMAAAAZAAAAAsAAAAEAAAAHgAAABcAAAALAAAABAAAABQAAAAUAAAAIQDwAAAAAAAAAAAAAACAPwAAAAAAAAAAAACAPwAAAAAAAAAAAAAAAAAAAAAAAAAAAAAAAAAAAAAAAAAAJQAAAAwAAAAAAACAKAAAAAwAAAABAAAAUAAAAHQDAAANAAAABQAAABwAAAAUAAAADQAAAAUAAAAAAAAAAAAAABAAAAAQAAAATAAAACgAAAB0AAAAAAMAAAAAAAAAAAAAEAAAACgAAAAQAAAAEAAAAAEAGAAAAAAAAAAAAAAAAAAAAAAAAAAAAAAAAAAAAAAAAAAAAAAAAAAAAAAAAAAgICBQUFBQVIBwiPBOUWAwMDAAAAAQEBBgYGA4P2kAAAAAAAAAAAAAAAAAAAAAAAAgICBwcIAAJfAQKPA8S8NwcHAgICCAgIAtQ9JNUo8AAAAAAAAAAAAAAAAAAAAAAAAgICCAgIAgSP8QOP8QMP+Hh5BwcHBpgPAAGMBITIdQcIBQcIBggJBggJBQaIBggJBwiKCAmKDA0OAwUP8gSP8wUP+cqMAAKPBAWPBAQEBQeJDA8P9QcIBQcIDA8P9QaIBQaIDQ8P+gsLDQ2PBAYP8wUP8gSP8wUP9LTVAQEBCQqMBQeJD/2MD/2MD/2MD/2MD/4ND/6OD/8OD/+PDQ2P9AaP9AYP/Q0P9QUFAAAABwkKDA8P//2MD/2MD/2MD/2MD/4ND/8OD/8PDQ0P9geP9geP9ggP9QcP+orsAgICCQqMBggJD/4NCgcFCgcFCwiHDgwLD/+PCwwP9geP9geP/AyP//+P9wiP9QeP9ueKBgiKDA8P//8OD/6ND/4ND/4ND/8PCQoP9geP9geP/g4P//8PD/8ODg+P94hMBid+CQqMBgiKD/+PCA0PAQoNAwoMDA6PCAmP9wiP/g4PD/8OD/6OD/6NCAmKCQoLBAQEBwkKDA8P////8QsOAwwPAwuOBwwND/+PD/+PD/8PD/6OD/6OD/4NDA8P9geIAQEBCQqMBgiKD///8gsOBw4P8wwPBQuOD/8PD/8PD/8OD/6OD/6OD/6NBggJBggJAAAABwkKDA8P/////A6PAgqOAQsOCQ4PD/+PD/8PD/8OD/8OD/6OD/6ODA8P9QaIAAAACQqMBwmKD/////////////////////////+PD/8PD/8OD/6OD/4NBggJBggJAAAABwmLDA8P9wmKBwmKDA8P9gkKBgiKDA8P9ggJBggJDA8P9geJBQcIDA8P9QaIAAAABwmLBwmLCQqMCQqMBwmKCQqMCQqMBgiKCQqMCQqMBggJCQqMCQqMBQcIBQcIAAAAAnAAAAGAAAAAEAAAAAAAAA////AAAAAAAlAAAADAAAAAEAAABMAAAAZAAAACoAAAAGAAAAlgAAABUAAAAqAAAABgAAAG0AAAAQAAAAIQDwAAAAAAAAAAAAAACAPwAAAAAAAAAAAACAPwAAAAAAAAAAAAAAAAAAAAAAAAAAAAAAAAAAAAAAAAAAJQAAAAwAAAAAAACAKAAAAAwAAAABAAAAUgAAAHABAAABAAAA8////wAAAAAAAAAAAAAAAJABAAAAAAABAAAAAHQAYQBoAG8AbQBhAAAAAAAAAAAAAAAAAAAAAAAAAAAAAAAAAAAAAAAAAAAAAAAAAAAAAAAAAAAAAAAAAAAAAAAAAAAAaGBwAABwcwA0AQAAAAAAAGhqcwA4IOyo8LlTANtX2XQwUodXNAAAAAAAAAAwanMANAAAAAAAAAAAAAAAYBcAAAAAAACYCgAAAAAAAAAAAAC8Lul03XDbdBC6UwBkAQAAAAAAAAAAAAA4NW0A8////yBXPQJYLD0CuLtTAAAA23RVcNt08////wAAAAAAAAAAAAAAAJABAAAAAAABAAAAAHQAYQBoAG8AbQBhAAcAAAAAAAAA6e+tdAAAAAAAAMl+BwAAAGy7UwBkY6R0bLtTAAAAAAAAAgAAAAAAAAAAAAAAAAAAAAAAAP////+YCgAAAfoBAKABkQkWQO9yZHYACAAAAAAlAAAADAAAAAEAAAAYAAAADAAAAP8AAAISAAAADAAAAAEAAAAeAAAAGAAAACoAAAAGAAAAlwAAABYAAAAlAAAADAAAAAEAAABUAAAAwAAAACsAAAAGAAAAlQAAABUAAAABAAAAAMDGQb6ExkErAAAABgAAABMAAABMAAAAAAAAAAAAAAAAAAAA//////////90AAAAQQBzAHMAaQBuAGEAdAB1AHIAYQAgAGkAbgB2AOEAbABpAGQAYQAAAAgAAAAGAAAABgAAAAMAAAAHAAAABwAAAAQAAAAHAAAABQAAAAcAAAAEAAAAAwAAAAcAAAAGAAAABwAAAAMAAAADAAAABwAAAAcAAABLAAAAQAAAADAAAAAFAAAAIAAAAAEAAAABAAAAEAAAAAAAAAAAAAAAQAEAAKAAAAAAAAAAAAAAAEABAACgAAAAUgAAAHABAAACAAAAFAAAAAkAAAAAAAAAAAAAALwCAAAAAAAAAQICIlMAeQBzAHQAZQBtAAAALJEFtf//gAAAAAAAAAB/AAAAAAAAAMD3F5AFtf//ZAEAAAAAAAAQABAAAAAAAOz2AAAAAKgIvC7pdN1w23ScvFMAZAEAAAAAAAAAAAAAWDVtAPP///8gVz0CACw9AkS+UwAAANt0bm9/VwAAAACAFoIAvDI9AoDNQQJub39XAAAAAIAVggBQsk0CAALsCdC8UwBLaH9XUABuAPwBAAAMvVMAimd/V/wBAAAAAAAAj2d/VwAAHsj8AQAAUABuAFCyTQIAAAAAXABuAOS8UwBwyVMA8B18WAAAAACPZ39XLmd/V/wBAAAHAAAAAAAAAOnvrXQAAAAAVAbJfgcAAABIvlMAZGOkdEi+UwAAAAAAAAIAAAAAAAAAAAAAAAAAAAAAAAD2A4lXAALsCQAAAAD8AQAAZHYACAAAAAAlAAAADAAAAAIAAAAnAAAAGAAAAAMAAAAAAAAAAAAAAAAAAAAlAAAADAAAAAMAAABMAAAAZAAAAAAAAAAAAAAA//////////8AAAAAHAAAAAAAAABCAAAAIQDwAAAAAAAAAAAAAACAPwAAAAAAAAAAAACAPwAAAAAAAAAAAAAAAAAAAAAAAAAAAAAAAAAAAAAAAAAAJQAAAAwAAAAAAACAKAAAAAwAAAADAAAAJwAAABgAAAADAAAAAAAAAAAAAAAAAAAAJQAAAAwAAAADAAAATAAAAGQAAAAAAAAAAAAAAP//////////AAAAABwAAABAAQAAAAAAACEA8AAAAAAAAAAAAAAAgD8AAAAAAAAAAAAAgD8AAAAAAAAAAAAAAAAAAAAAAAAAAAAAAAAAAAAAAAAAACUAAAAMAAAAAAAAgCgAAAAMAAAAAwAAACcAAAAYAAAAAwAAAAAAAAAAAAAAAAAAACUAAAAMAAAAAwAAAEwAAABkAAAAAAAAAAAAAAD//////////0ABAAAcAAAAAAAAAEIAAAAhAPAAAAAAAAAAAAAAAIA/AAAAAAAAAAAAAIA/AAAAAAAAAAAAAAAAAAAAAAAAAAAAAAAAAAAAAAAAAAAlAAAADAAAAAAAAIAoAAAADAAAAAMAAAAnAAAAGAAAAAMAAAAAAAAAAAAAAAAAAAAlAAAADAAAAAMAAABMAAAAZAAAAAAAAABeAAAAPwEAAF8AAAAAAAAAXgAAAEABAAACAAAAIQDwAAAAAAAAAAAAAACAPwAAAAAAAAAAAACAPwAAAAAAAAAAAAAAAAAAAAAAAAAAAAAAAAAAAAAAAAAAJQAAAAwAAAAAAACAKAAAAAwAAAADAAAAJwAAABgAAAADAAAAAAAAAP///wAAAAAAJQAAAAwAAAADAAAATAAAAGQAAAAAAAAAHAAAAD8BAABdAAAAAAAAABwAAABAAQAAQgAAACEA8AAAAAAAAAAAAAAAgD8AAAAAAAAAAAAAgD8AAAAAAAAAAAAAAAAAAAAAAAAAAAAAAAAAAAAAAAAAACUAAAAMAAAAAAAAgCgAAAAMAAAAAwAAACcAAAAYAAAAAwAAAAAAAAD///8AAAAAACUAAAAMAAAAAwAAAEwAAABkAAAACwAAADoAAAAhAAAAXQAAAAsAAAA6AAAAFwAAACQAAAAhAPAAAAAAAAAAAAAAAIA/AAAAAAAAAAAAAIA/AAAAAAAAAAAAAAAAAAAAAAAAAAAAAAAAAAAAAAAAAAAlAAAADAAAAAAAAIAoAAAADAAAAAMAAABSAAAAcAEAAAMAAADg////AAAAAAAAAAAAAAAAkAEAAAAAAAEAAAAAYQByAGkAYQBsAAAAAAAAAAAAAAAAAAAAAAAAAAAAAAAAAAAAAAAAAAAAAAAAAAAAAAAAAAAAAAAAAAAAAAAAAAAAUwBcMKdXVHVTAGR1UwAzl4RXfHVTABu3iVfoSq9XAQAAAPymqlcgqK9XgGfoCehKr1cBAAAAgCzoCQhXPQKALOgJgCzoCcR1UwDUbIRXAAAAALwu6XTdcNt0wHVTAGQBAAAAAAAAAAAAANDCewDg////IFc9AmAtPQJod1MAAADbdFVw23Tg////AAAAAAAAAAAAAAAAkAEAAAAAAAEAAAAAYQByAGkAYQBsAAAABgAAAAAAAADp7610AAAAAAAAyX4GAAAAHHdTAGRjpHQcd1MAAAAAAAACAAAAAAAAAAAAAAAAAAAAAAAAAN+8CdBZ5wkBAAAAAAAAAKaP73JkdgAIAAAAACUAAAAMAAAAAwAAABgAAAAMAAAAAAAAAhIAAAAMAAAAAQAAABYAAAAMAAAACAAAAFQAAABUAAAADAAAADoAAAAgAAAAXQAAAAEAAAAAwMZBvoTGQQwAAABeAAAAAQAAAEwAAAAEAAAACwAAADoAAAAiAAAAXgAAAFAAAABYAAAAFQAAABYAAAAMAAAAAAAAACUAAAAMAAAAAgAAACcAAAAYAAAABAAAAAAAAAD///8AAAAAACUAAAAMAAAABAAAAEwAAABkAAAALQAAACAAAAA0AQAAXQAAAC0AAAAgAAAACAEAAD4AAAAhAPAAAAAAAAAAAAAAAIA/AAAAAAAAAAAAAIA/AAAAAAAAAAAAAAAAAAAAAAAAAAAAAAAAAAAAAAAAAAAlAAAADAAAAAAAAIAoAAAADAAAAAQAAAAnAAAAGAAAAAQAAAAAAAAA////AAAAAAAlAAAADAAAAAQAAABMAAAAZAAAAC0AAAAgAAAANAEAAFkAAAAtAAAAIAAAAAgBAAA6AAAAIQDwAAAAAAAAAAAAAACAPwAAAAAAAAAAAACAPwAAAAAAAAAAAAAAAAAAAAAAAAAAAAAAAAAAAAAAAAAAJQAAAAwAAAAAAACAKAAAAAwAAAAEAAAAJwAAABgAAAAEAAAAAAAAAP///wAAAAAAJQAAAAwAAAAEAAAATAAAAGQAAAAtAAAAQgAAAJsAAABZAAAALQAAAEIAAABvAAAAGAAAACEA8AAAAAAAAAAAAAAAgD8AAAAAAAAAAAAAgD8AAAAAAAAAAAAAAAAAAAAAAAAAAAAAAAAAAAAAAAAAACUAAAAMAAAAAAAAgCgAAAAMAAAABAAAAFIAAABwAQAABAAAAOz///8AAAAAAAAAAAAAAACQAQAAAAAAAQAAAAB0AGEAaABvAG0AYQAAAAAAAAAAAAAAAAAAAAAAAAAAAAAAAAAAAAAAAAAAAAAAAAAAAAAAAAAAAAAAAAAAAAAAAABTAHVmi1fgrqcIYdFeKjB1UwBkWYtXAAAAABcAAACEfbhXdFmLV4YACmKU/T0C4K6nCEBr7QkAAAAAAAAAAAAAAAAgAAAAvAIAAAAAAAABAgIivC7pdN1w23QgdVMAZAEAAAAAAAAAAAAAwMJ7AOz///8gVz0CuC09Ash2UwAAANt0VXDbdOz///8AAAAAAAAAAAAAAACQAQAAAAAAAQAAAAB0AGEAaABvAG0AYQAHAAAAAAAAAOnvrXQAAAAAAADJfgcAAAB8dlMAZGOkdHx2UwAAAAAAAAIAAAAAAAAAAAAAAAAAAAAAAAC57ohXAAAAAAAAAAAAAAAABo/vcmR2AAgAAAAAJQAAAAwAAAAEAAAAGAAAAAwAAAAAAAACEgAAAAwAAAABAAAAHgAAABgAAAAtAAAAQgAAAJwAAABaAAAAJQAAAAwAAAAEAAAAVAAAAJwAAAAuAAAAQgAAAJoAAABZAAAAAQAAAADAxkG+hMZBLgAAAEIAAAANAAAATAAAAAAAAAAAAAAAAAAAAP//////////aAAAAEwAdQDtAHMAIABPAGwAaQB2AGUAaQByAGEAAAAKAAAACwAAAAUAAAAJAAAABgAAAA4AAAAFAAAABQAAAAoAAAALAAAABQAAAAcAAAALAAAASwAAAEAAAAAwAAAABQAAACAAAAABAAAAAQAAABAAAAAAAAAAAAAAAEABAACgAAAAAAAAAAAAAABAAQAAoAAAACUAAAAMAAAAAgAAACcAAAAYAAAABQAAAAAAAAD///8AAAAAACUAAAAMAAAABQAAAEwAAABkAAAAAAAAAGQAAAA/AQAAmwAAAAAAAABkAAAAQAEAADgAAAAhAPAAAAAAAAAAAAAAAIA/AAAAAAAAAAAAAIA/AAAAAAAAAAAAAAAAAAAAAAAAAAAAAAAAAAAAAAAAAAAlAAAADAAAAAAAAIAoAAAADAAAAAUAAAAnAAAAGAAAAAUAAAAAAAAA////AAAAAAAlAAAADAAAAAUAAABMAAAAZAAAAAsAAABkAAAANAEAAHMAAAALAAAAZAAAACoBAAAQAAAAIQDwAAAAAAAAAAAAAACAPwAAAAAAAAAAAACAPwAAAAAAAAAAAAAAAAAAAAAAAAAAAAAAAAAAAAAAAAAAJQAAAAwAAAAAAACAKAAAAAwAAAAFAAAAJQAAAAwAAAABAAAAGAAAAAwAAAAAAAACEgAAAAwAAAABAAAAHgAAABgAAAALAAAAZAAAADUBAAB0AAAAJQAAAAwAAAABAAAAVAAAAJwAAAAMAAAAZAAAAFAAAABzAAAAAQAAAADAxkG+hMZBDAAAAGQAAAANAAAATAAAAAAAAAAAAAAAAAAAAP//////////aAAAAEwAdQDtAHMAIABPAGwAaQB2AGUAaQByAGEAAAAGAAAABwAAAAMAAAAGAAAABAAAAAkAAAADAAAAAwAAAAYAAAAHAAAAAwAAAAUAAAAHAAAASwAAAEAAAAAwAAAABQAAACAAAAABAAAAAQAAABAAAAAAAAAAAAAAAEABAACgAAAAAAAAAAAAAABAAQAAoAAAACUAAAAMAAAAAgAAACcAAAAYAAAABQAAAAAAAAD///8AAAAAACUAAAAMAAAABQAAAEwAAABkAAAACwAAAHgAAAA0AQAAhwAAAAsAAAB4AAAAKgEAABAAAAAhAPAAAAAAAAAAAAAAAIA/AAAAAAAAAAAAAIA/AAAAAAAAAAAAAAAAAAAAAAAAAAAAAAAAAAAAAAAAAAAlAAAADAAAAAAAAIAoAAAADAAAAAUAAAAlAAAADAAAAAEAAAAYAAAADAAAAAAAAAISAAAADAAAAAEAAAAeAAAAGAAAAAsAAAB4AAAANQEAAIgAAAAlAAAADAAAAAEAAABUAAAAqAAAAAwAAAB4AAAAXwAAAIcAAAABAAAAAMDGQb6ExkEMAAAAeAAAAA8AAABMAAAAAAAAAAAAAAAAAAAA//////////9sAAAAKABWAG8AZwBhAGwAIABFAGYAZQB0AGkAdgBvACkAAAAFAAAACAAAAAcAAAAHAAAABwAAAAMAAAAEAAAABwAAAAQAAAAHAAAABAAAAAMAAAAGAAAABwAAAAUAAABLAAAAQAAAADAAAAAFAAAAIAAAAAEAAAABAAAAEAAAAAAAAAAAAAAAQAEAAKAAAAAAAAAAAAAAAEABAACgAAAAJQAAAAwAAAACAAAAJwAAABgAAAAFAAAAAAAAAP///wAAAAAAJQAAAAwAAAAFAAAATAAAAGQAAAALAAAAjAAAAO0AAACbAAAACwAAAIwAAADjAAAAEAAAACEA8AAAAAAAAAAAAAAAgD8AAAAAAAAAAAAAgD8AAAAAAAAAAAAAAAAAAAAAAAAAAAAAAAAAAAAAAAAAACUAAAAMAAAAAAAAgCgAAAAMAAAABQAAACUAAAAMAAAAAQAAABgAAAAMAAAAAAAAAhIAAAAMAAAAAQAAABYAAAAMAAAAAAAAAFQAAAAkAQAADAAAAIwAAADsAAAAmwAAAAEAAAAAwMZBvoTGQQwAAACMAAAAJAAAAEwAAAAEAAAACwAAAIwAAADuAAAAnAAAAJQAAABBAHMAcwBpAG4AYQBkAG8AIABwAG8AcgA6ACAATABVAM0AUwAgAEQAQQAgAFMASQBMAFYAQQAgAE8ATABJAFYARQBJAFIAQQAIAAAABgAAAAYAAAADAAAABwAAAAcAAAAHAAAABwAAAAQAAAAHAAAABwAAAAUAAAAFAAAABAAAAAYAAAAIAAAABAAAAAgAAAAEAAAACAAAAAgAAAAEAAAACAAAAAQAAAAGAAAACAAAAAgAAAAEAAAACQAAAAYAAAAEAAAACAAAAAcAAAAEAAAACAAAAAgAAAAWAAAADAAAAAAAAAAlAAAADAAAAAIAAAAOAAAAFAAAAAAAAAAQAAAAFAAAAA==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Análise propostas</vt:lpstr>
      <vt:lpstr>'Análise propostas'!Área_de_Impressão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fvasconcelos</dc:creator>
  <cp:lastModifiedBy>Sofia Pereira</cp:lastModifiedBy>
  <cp:lastPrinted>2017-06-20T09:34:27Z</cp:lastPrinted>
  <dcterms:created xsi:type="dcterms:W3CDTF">2017-06-06T11:28:40Z</dcterms:created>
  <dcterms:modified xsi:type="dcterms:W3CDTF">2017-06-20T13:13:21Z</dcterms:modified>
</cp:coreProperties>
</file>