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20730" windowHeight="5955"/>
  </bookViews>
  <sheets>
    <sheet name="proposta_lista preços unitári" sheetId="1" r:id="rId1"/>
    <sheet name="BENS_Termos e condições" sheetId="2" r:id="rId2"/>
  </sheets>
  <definedNames>
    <definedName name="_xlnm.Print_Area" localSheetId="1">'BENS_Termos e condições'!$A$1:$D$110</definedName>
    <definedName name="_xlnm.Print_Area" localSheetId="0">'proposta_lista preços unitári'!$A$1:$H$121</definedName>
  </definedNames>
  <calcPr calcId="145621"/>
</workbook>
</file>

<file path=xl/calcChain.xml><?xml version="1.0" encoding="utf-8"?>
<calcChain xmlns="http://schemas.openxmlformats.org/spreadsheetml/2006/main">
  <c r="H38" i="1" l="1"/>
  <c r="G38" i="1" s="1"/>
  <c r="H24" i="1"/>
  <c r="G24" i="1" s="1"/>
  <c r="A13" i="2" l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H106" i="1" l="1"/>
  <c r="G106" i="1" s="1"/>
  <c r="H12" i="1" l="1"/>
  <c r="G12" i="1" s="1"/>
  <c r="H11" i="1"/>
  <c r="H105" i="1"/>
  <c r="G105" i="1" s="1"/>
  <c r="H104" i="1"/>
  <c r="G104" i="1" s="1"/>
  <c r="H103" i="1"/>
  <c r="G103" i="1" s="1"/>
  <c r="H102" i="1"/>
  <c r="G102" i="1" s="1"/>
  <c r="H101" i="1"/>
  <c r="G101" i="1" s="1"/>
  <c r="H100" i="1"/>
  <c r="G100" i="1" s="1"/>
  <c r="H99" i="1"/>
  <c r="G99" i="1" s="1"/>
  <c r="H98" i="1"/>
  <c r="G98" i="1" s="1"/>
  <c r="H97" i="1"/>
  <c r="G97" i="1" s="1"/>
  <c r="H96" i="1"/>
  <c r="G96" i="1" s="1"/>
  <c r="H95" i="1"/>
  <c r="G95" i="1" s="1"/>
  <c r="H94" i="1"/>
  <c r="G94" i="1" s="1"/>
  <c r="H93" i="1"/>
  <c r="G93" i="1" s="1"/>
  <c r="H92" i="1"/>
  <c r="G92" i="1" s="1"/>
  <c r="H91" i="1"/>
  <c r="G91" i="1" s="1"/>
  <c r="H90" i="1"/>
  <c r="G90" i="1" s="1"/>
  <c r="H89" i="1"/>
  <c r="G89" i="1" s="1"/>
  <c r="H88" i="1"/>
  <c r="G88" i="1" s="1"/>
  <c r="H87" i="1"/>
  <c r="G87" i="1" s="1"/>
  <c r="H86" i="1"/>
  <c r="G86" i="1" s="1"/>
  <c r="H85" i="1"/>
  <c r="G85" i="1" s="1"/>
  <c r="H84" i="1"/>
  <c r="G84" i="1" s="1"/>
  <c r="H83" i="1"/>
  <c r="G83" i="1" s="1"/>
  <c r="H82" i="1"/>
  <c r="G82" i="1" s="1"/>
  <c r="H81" i="1"/>
  <c r="G81" i="1" s="1"/>
  <c r="H80" i="1"/>
  <c r="G80" i="1" s="1"/>
  <c r="H79" i="1"/>
  <c r="G79" i="1" s="1"/>
  <c r="H78" i="1"/>
  <c r="G78" i="1" s="1"/>
  <c r="H77" i="1"/>
  <c r="G77" i="1" s="1"/>
  <c r="H76" i="1"/>
  <c r="G76" i="1" s="1"/>
  <c r="H75" i="1"/>
  <c r="G75" i="1" s="1"/>
  <c r="H74" i="1"/>
  <c r="G74" i="1" s="1"/>
  <c r="H73" i="1"/>
  <c r="G73" i="1" s="1"/>
  <c r="H72" i="1"/>
  <c r="G72" i="1" s="1"/>
  <c r="H71" i="1"/>
  <c r="G71" i="1" s="1"/>
  <c r="H70" i="1"/>
  <c r="G70" i="1" s="1"/>
  <c r="H69" i="1"/>
  <c r="G69" i="1" s="1"/>
  <c r="H68" i="1"/>
  <c r="G68" i="1" s="1"/>
  <c r="H67" i="1"/>
  <c r="G67" i="1" s="1"/>
  <c r="H66" i="1"/>
  <c r="G66" i="1" s="1"/>
  <c r="H65" i="1"/>
  <c r="G65" i="1" s="1"/>
  <c r="H64" i="1"/>
  <c r="G64" i="1" s="1"/>
  <c r="H63" i="1"/>
  <c r="G63" i="1" s="1"/>
  <c r="H62" i="1"/>
  <c r="G62" i="1" s="1"/>
  <c r="H61" i="1"/>
  <c r="G61" i="1" s="1"/>
  <c r="H60" i="1"/>
  <c r="G60" i="1" s="1"/>
  <c r="H59" i="1"/>
  <c r="G59" i="1" s="1"/>
  <c r="H58" i="1"/>
  <c r="G58" i="1" s="1"/>
  <c r="H57" i="1"/>
  <c r="G57" i="1" s="1"/>
  <c r="H56" i="1"/>
  <c r="G56" i="1" s="1"/>
  <c r="H55" i="1"/>
  <c r="G55" i="1" s="1"/>
  <c r="H54" i="1"/>
  <c r="G54" i="1" s="1"/>
  <c r="H53" i="1"/>
  <c r="G53" i="1" s="1"/>
  <c r="H52" i="1"/>
  <c r="G52" i="1" s="1"/>
  <c r="H51" i="1"/>
  <c r="G51" i="1" s="1"/>
  <c r="H50" i="1"/>
  <c r="G50" i="1" s="1"/>
  <c r="H49" i="1"/>
  <c r="G49" i="1" s="1"/>
  <c r="H48" i="1"/>
  <c r="G48" i="1" s="1"/>
  <c r="H47" i="1"/>
  <c r="G47" i="1" s="1"/>
  <c r="H46" i="1"/>
  <c r="G46" i="1" s="1"/>
  <c r="H45" i="1"/>
  <c r="G45" i="1" s="1"/>
  <c r="H44" i="1"/>
  <c r="G44" i="1" s="1"/>
  <c r="H43" i="1"/>
  <c r="G43" i="1" s="1"/>
  <c r="H42" i="1"/>
  <c r="G42" i="1" s="1"/>
  <c r="H41" i="1"/>
  <c r="G41" i="1" s="1"/>
  <c r="H40" i="1"/>
  <c r="G40" i="1" s="1"/>
  <c r="H39" i="1"/>
  <c r="G39" i="1" s="1"/>
  <c r="H37" i="1"/>
  <c r="G37" i="1" s="1"/>
  <c r="H36" i="1"/>
  <c r="G36" i="1" s="1"/>
  <c r="H35" i="1"/>
  <c r="G35" i="1" s="1"/>
  <c r="H34" i="1"/>
  <c r="G34" i="1" s="1"/>
  <c r="H33" i="1"/>
  <c r="G33" i="1" s="1"/>
  <c r="H32" i="1"/>
  <c r="G32" i="1" s="1"/>
  <c r="H31" i="1"/>
  <c r="G31" i="1" s="1"/>
  <c r="H30" i="1"/>
  <c r="G30" i="1" s="1"/>
  <c r="H29" i="1"/>
  <c r="G29" i="1" s="1"/>
  <c r="H28" i="1"/>
  <c r="G28" i="1" s="1"/>
  <c r="H27" i="1"/>
  <c r="G27" i="1" s="1"/>
  <c r="H26" i="1"/>
  <c r="G26" i="1" s="1"/>
  <c r="H25" i="1"/>
  <c r="G25" i="1" s="1"/>
  <c r="H23" i="1"/>
  <c r="G23" i="1" s="1"/>
  <c r="H22" i="1"/>
  <c r="G22" i="1" s="1"/>
  <c r="H21" i="1"/>
  <c r="G21" i="1" s="1"/>
  <c r="H20" i="1"/>
  <c r="G20" i="1" s="1"/>
  <c r="H19" i="1"/>
  <c r="G19" i="1" s="1"/>
  <c r="H18" i="1"/>
  <c r="G18" i="1" s="1"/>
  <c r="H17" i="1"/>
  <c r="G17" i="1" s="1"/>
  <c r="H16" i="1"/>
  <c r="G16" i="1" s="1"/>
  <c r="G11" i="1" l="1"/>
  <c r="H13" i="1"/>
  <c r="G13" i="1" s="1"/>
  <c r="H14" i="1"/>
  <c r="G14" i="1" s="1"/>
  <c r="H15" i="1"/>
  <c r="G15" i="1" s="1"/>
  <c r="H107" i="1" l="1"/>
</calcChain>
</file>

<file path=xl/sharedStrings.xml><?xml version="1.0" encoding="utf-8"?>
<sst xmlns="http://schemas.openxmlformats.org/spreadsheetml/2006/main" count="314" uniqueCount="135">
  <si>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</si>
  <si>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</si>
  <si>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</si>
  <si>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</si>
  <si>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</si>
  <si>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</si>
  <si>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</si>
  <si>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</si>
  <si>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</si>
  <si>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</si>
  <si>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</si>
  <si>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</si>
  <si>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</si>
  <si>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</si>
  <si>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</si>
  <si>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Prazo de entrega</t>
  </si>
  <si>
    <t>A adulteração deste ficheiro, poderá constituir causa de exclusão da proposta.</t>
  </si>
  <si>
    <t>Marca / modelo</t>
  </si>
  <si>
    <t>Saca agrafos com punho em plástico</t>
  </si>
  <si>
    <t>Suporte para fita cola</t>
  </si>
  <si>
    <t>Afiadeira de metal com 1 boca para lápis de carvão</t>
  </si>
  <si>
    <t>Fita cola auto adesiva branca 19mm x 33m com capacidade de escrita</t>
  </si>
  <si>
    <t>Fita cola auto adesiva larga transparente de 5cm</t>
  </si>
  <si>
    <t>Elásticos n.º 33</t>
  </si>
  <si>
    <t>Elásticos n.º 90</t>
  </si>
  <si>
    <t>Dedeira de borracha n.º 00</t>
  </si>
  <si>
    <t>Dedeira de borracha n.º 0</t>
  </si>
  <si>
    <t>Mola metálica de 19mm</t>
  </si>
  <si>
    <t>Mola metálica de 41mm</t>
  </si>
  <si>
    <t>Mola metálica de 51mm</t>
  </si>
  <si>
    <t>Separadores de plástico A4 com pestana e etiquetas, com 6 posições</t>
  </si>
  <si>
    <t>Furador para 20 folhas</t>
  </si>
  <si>
    <t>Apagador para quadro branco</t>
  </si>
  <si>
    <t>Tesoura em aço inoxidável com cabo em plástico (20cm)</t>
  </si>
  <si>
    <t>Tesoura em aço inoxidável com cabo em plástico (13cm) com pontas redondas</t>
  </si>
  <si>
    <t>Acetato A4 p/ encadernação 150 microns transparente</t>
  </si>
  <si>
    <t>un</t>
  </si>
  <si>
    <t>Kg</t>
  </si>
  <si>
    <t>Borracha branca para traços de lápis - B20</t>
  </si>
  <si>
    <t>Marcador de acetato vermelho - F</t>
  </si>
  <si>
    <t>Marcador de acetato azul - F</t>
  </si>
  <si>
    <t>Marcador de acetato verde - F</t>
  </si>
  <si>
    <t>___ dias úteis</t>
  </si>
  <si>
    <t>Rolo</t>
  </si>
  <si>
    <t>Agrafos 24/6 galvanizados em aço Sueco</t>
  </si>
  <si>
    <t>Agrafos 10 galvanizados em aço Sueco</t>
  </si>
  <si>
    <t>Agrafos 9-14 galvanizados em aço Sueco</t>
  </si>
  <si>
    <t>Clips n.º 1 arredondados antiferrugem</t>
  </si>
  <si>
    <t>Clips n.º 3 arredondados antiferrugem</t>
  </si>
  <si>
    <t>Clips n.º 4 arredondados antiferrugem</t>
  </si>
  <si>
    <t>Clips n.º 10 arredondados antiferrugem</t>
  </si>
  <si>
    <t>Esferográfica de gel azul, bico fino de 0,7 mm</t>
  </si>
  <si>
    <t>Esferográfica de gel preto, bico fino de 0,7 mm</t>
  </si>
  <si>
    <t>Esferográfica de gel vermelho, bico fino de 0,7 mm</t>
  </si>
  <si>
    <t>Esferográfica ball point azul, bico médio de 1,00mm</t>
  </si>
  <si>
    <t>Esferográfica  ball point preto, bico médio de 1,00mm</t>
  </si>
  <si>
    <t>Esferográfica  ball point vermelho, bico médio de 1,00mm</t>
  </si>
  <si>
    <t>Esferográfica de gel verde, bico fino de 0,7 mm</t>
  </si>
  <si>
    <t>Esferográfica  ball point verde, bico médio de 1,00mm</t>
  </si>
  <si>
    <t>Marcador fluorescente amarelo ponta biselada, de 1-5 mm</t>
  </si>
  <si>
    <t>Marcador fluorescente verde ponta biselada, de 1-5 mm</t>
  </si>
  <si>
    <t>Marcador fluorescente laranja ponta biselada, de 1-5 mm</t>
  </si>
  <si>
    <t>Marcador fluorescente azul ponta biselada, de 1-5 mm</t>
  </si>
  <si>
    <t>Marcador fluorescente rosa ponta biselada, de 1-5 mm</t>
  </si>
  <si>
    <t>Marcador de acetato preto - F</t>
  </si>
  <si>
    <t>Marcador para quadro branco cor azul, traço 1,5-3mm</t>
  </si>
  <si>
    <t>Marcador para quadro branco cor preta, traço 1,5-3mm</t>
  </si>
  <si>
    <t>Marcador para quadro branco cor vermelha, traço 1,5-3mm</t>
  </si>
  <si>
    <t>Marcador para quadro branco cor verde, traço 1,5-3mm</t>
  </si>
  <si>
    <t>Lápis de carvão B n.º 1</t>
  </si>
  <si>
    <t>Lápis de carvão HB n.º 2</t>
  </si>
  <si>
    <t>Lápis de carvão H n.º 3</t>
  </si>
  <si>
    <t>Lápis de cor, caixa de 12 lápis</t>
  </si>
  <si>
    <t>Lápis de cor, caixa de 24 lápis</t>
  </si>
  <si>
    <t>Cola liquida n.º 13, bisnaga de 35ml</t>
  </si>
  <si>
    <t>Cola stick de 20g</t>
  </si>
  <si>
    <t>Cola/ massa adesiva branca, em pastilha removível e reutilizável</t>
  </si>
  <si>
    <t>Cola branca, embalagem de 1 litro</t>
  </si>
  <si>
    <t>Corretor líquido, em frasco de 20ml</t>
  </si>
  <si>
    <r>
      <t xml:space="preserve">Corretor em caneta com </t>
    </r>
    <r>
      <rPr>
        <sz val="8"/>
        <color rgb="FF000000"/>
        <rFont val="Calibri"/>
        <family val="2"/>
      </rPr>
      <t>±</t>
    </r>
    <r>
      <rPr>
        <sz val="8"/>
        <color rgb="FF000000"/>
        <rFont val="Verdana"/>
        <family val="2"/>
      </rPr>
      <t xml:space="preserve"> 6ml</t>
    </r>
  </si>
  <si>
    <t>Corretor em fita 4,2mm de largura e mínimo 6m de comprimento</t>
  </si>
  <si>
    <t>Fita cola auto adesiva transparente, rolo de 19mm de largura</t>
  </si>
  <si>
    <t>Fita cola auto adesiva larga castanha de 5cm de largura</t>
  </si>
  <si>
    <t>Fita cola biadesiva com 19mm x 1,5m (larg x comp), tipo esponja</t>
  </si>
  <si>
    <t>Fita cola biadesiva 50mm x 5m (larg x comp), tipo esponja</t>
  </si>
  <si>
    <t>Fita cola biadesiva 19mm x 5m (larg x comp), tipo esponja</t>
  </si>
  <si>
    <t>Fita cola biadesiva 19mm x 50m (larg x comp), tipo esponja</t>
  </si>
  <si>
    <t>Fita cola biadesiva 50mm x 50m (larg x comp), tipo esponja</t>
  </si>
  <si>
    <t>Bolsas de plastificar 216 x 303mm A4, 125 microns</t>
  </si>
  <si>
    <t>Bolsas de plastificar 82 x 112mm, 125 microns</t>
  </si>
  <si>
    <t>Bolsas de plastificar 111 x 154mm, A6 125 microns, brilho</t>
  </si>
  <si>
    <t>Bolsas de plastificar A3 - 125 microns</t>
  </si>
  <si>
    <t>Bolsa de catálogo A4 polipropileno transparente - micas, mínimo 100 microns</t>
  </si>
  <si>
    <t>Separadores alfabéticos de A a Z, em plástico A4, com furos</t>
  </si>
  <si>
    <t>Separadores de cartolina A4 com furos de 8 posições, de 180g</t>
  </si>
  <si>
    <t>Separadores de cartolina A4 com furos com 6 posições, de 80grs</t>
  </si>
  <si>
    <t>Separadores cartolina A4, com 12 posições</t>
  </si>
  <si>
    <t>X-ato pequeno, em plástico</t>
  </si>
  <si>
    <t>X-ato grande, em plástico</t>
  </si>
  <si>
    <t>Lápis de cera, caixa com 12 unidades</t>
  </si>
  <si>
    <t>Lápis de cera, caixa com 24 unidades</t>
  </si>
  <si>
    <t>K-line 700x1000 com 5mm de espessura</t>
  </si>
  <si>
    <t>K-line 700x1000 com 3mm de espessura</t>
  </si>
  <si>
    <t>Canetas de feltro sortidas, caixa de 24 unidades</t>
  </si>
  <si>
    <t>Canetas de feltro sortidas, caixa de 12 unidades</t>
  </si>
  <si>
    <t>Agrafador para agrafos 24/6- 26/6, agrafa até 20 folhas</t>
  </si>
  <si>
    <t>Agrafador para agrafos n.º 10, agrafa até 10 folhas, tipo alicate</t>
  </si>
  <si>
    <t>Caderno em espiral A5 pautado, de 80 folhas, 70g</t>
  </si>
  <si>
    <t>Caderno em espiral A5 liso, de 80 folhas, 70g</t>
  </si>
  <si>
    <t>Caderno em espiral A5 quadriculado, de 80 folhas, 70g</t>
  </si>
  <si>
    <t>Caderno em espiral A4 pautado, de 80 folhas, 70g</t>
  </si>
  <si>
    <t>Caderno em espiral A4 liso, de 80 folhas, 70g</t>
  </si>
  <si>
    <t>Caderno em espiral A3 liso, de 80 folhas, 70g</t>
  </si>
  <si>
    <t>Etiquetas de 105 x 37, caixa de 100 folhas e 1600 etiquetas</t>
  </si>
  <si>
    <t>Etiquetas de 210 x 297, caixa de 100 folhas e 100 etiquetas</t>
  </si>
  <si>
    <t>Tabuleiro metálico empilhável com 3 posições/ gavetas, para folhas A4</t>
  </si>
  <si>
    <t>Tabuleiro plástico cores sortidas, para folhas A4</t>
  </si>
  <si>
    <t>Recarga de apagador para quadro branco (emb. de 10 unidades)</t>
  </si>
  <si>
    <t>K-line 700x1000 com 5mm de espessura, branco</t>
  </si>
  <si>
    <t>K-line 700x1000 com 3mm de espessura, branco</t>
  </si>
  <si>
    <t>Apagador para quadro branco, de 14 x 4 x 3cm (Comp. x Larg. x Espessura)</t>
  </si>
  <si>
    <t>ANEXO III - LISTA DE BENS A FORNECER - TERMOS E CONDIÇÕES</t>
  </si>
  <si>
    <t>Emb.</t>
  </si>
  <si>
    <t>Unid.</t>
  </si>
  <si>
    <t>Caixa</t>
  </si>
  <si>
    <t>Litro</t>
  </si>
  <si>
    <t>Conj.</t>
  </si>
  <si>
    <t xml:space="preserve">CONCURSO PÚBLICO n.º 36/2018/DICP -  Aquisição de material de economato, na modalidade de fornecimento contínuo </t>
  </si>
  <si>
    <t>Bolsas de plastificar 216 x 303mm A4, 125 microns, emb. de 100 unidades</t>
  </si>
  <si>
    <t>Bolsas de plastificar 82 x 112mm, 125 microns, emb. de 100 unidades</t>
  </si>
  <si>
    <t>Bolsas de plastificar 111 x 154mm, A6 125 microns, brilho, emb. de 100 unidades</t>
  </si>
  <si>
    <t>Bolsas de plastificar A3 - 125 microns, emb. de 100 unidades</t>
  </si>
  <si>
    <t>Bolsa de catálogo A4 polipropileno transparente - micas, mínimo 100 microns, emb. de 100 unidades</t>
  </si>
  <si>
    <r>
      <t xml:space="preserve">ANEXO III - Proposta base e lista de preços unitários (Atributo Preço) </t>
    </r>
    <r>
      <rPr>
        <b/>
        <sz val="8"/>
        <color rgb="FF0070C0"/>
        <rFont val="Verdana"/>
        <family val="2"/>
      </rPr>
      <t>- ALTERADO - Versão Final</t>
    </r>
  </si>
  <si>
    <t>Acetato A4 p/ encadernação 150 microns transparente, emb. de 100 unidades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</si>
</sst>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22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i/>
      <sz val="8"/>
      <color theme="0" tint="-0.499984740745262"/>
      <name val="Verdana"/>
      <family val="2"/>
    </font>
    <font>
      <i/>
      <sz val="8"/>
      <color theme="0" tint="-0.499984740745262"/>
      <name val="Verdana"/>
      <family val="2"/>
    </font>
    <font>
      <sz val="11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i/>
      <sz val="8"/>
      <color rgb="FF808080"/>
      <name val="Verdana"/>
      <family val="2"/>
    </font>
    <font>
      <i/>
      <sz val="8"/>
      <color rgb="FF808080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8"/>
      <color rgb="FF000000"/>
      <name val="Calibri"/>
      <family val="2"/>
    </font>
    <font>
      <sz val="8"/>
      <color rgb="FF0070C0"/>
      <name val="Verdana"/>
      <family val="2"/>
    </font>
    <font>
      <b/>
      <sz val="8"/>
      <color rgb="FF0070C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BFBFBF"/>
        <bgColor rgb="FF000000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3" borderId="2" xfId="0" applyFont="1" applyFill="1" applyBorder="1" applyAlignment="1">
      <alignment horizontal="center" vertical="center"/>
    </xf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1" fillId="0" borderId="0" xfId="0" applyFont="1" applyFill="1" applyBorder="1"/>
    <xf numFmtId="0" fontId="12" fillId="0" borderId="0" xfId="0" applyFont="1" applyFill="1" applyBorder="1" applyAlignment="1">
      <alignment vertical="distributed" wrapText="1"/>
    </xf>
    <xf numFmtId="0" fontId="13" fillId="0" borderId="0" xfId="0" applyFont="1" applyFill="1" applyBorder="1" applyAlignment="1">
      <alignment vertical="distributed" wrapText="1"/>
    </xf>
    <xf numFmtId="0" fontId="4" fillId="0" borderId="0" xfId="0" applyFont="1" applyFill="1" applyBorder="1"/>
    <xf numFmtId="0" fontId="4" fillId="4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right"/>
    </xf>
    <xf numFmtId="0" fontId="14" fillId="0" borderId="0" xfId="0" applyFont="1" applyFill="1" applyBorder="1" applyAlignment="1">
      <alignment vertical="distributed" wrapText="1"/>
    </xf>
    <xf numFmtId="0" fontId="15" fillId="0" borderId="0" xfId="0" applyFont="1" applyFill="1" applyBorder="1" applyAlignment="1">
      <alignment vertical="distributed" wrapText="1"/>
    </xf>
    <xf numFmtId="0" fontId="4" fillId="0" borderId="2" xfId="0" applyFont="1" applyFill="1" applyBorder="1"/>
    <xf numFmtId="0" fontId="1" fillId="0" borderId="0" xfId="0" applyFont="1" applyAlignment="1">
      <alignment vertical="center"/>
    </xf>
    <xf numFmtId="0" fontId="7" fillId="5" borderId="8" xfId="0" applyFont="1" applyFill="1" applyBorder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1" fillId="0" borderId="0" xfId="0" applyFont="1" applyAlignment="1">
      <alignment wrapText="1"/>
    </xf>
    <xf numFmtId="0" fontId="17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7" fillId="5" borderId="8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left" vertical="center" wrapText="1"/>
    </xf>
    <xf numFmtId="0" fontId="1" fillId="0" borderId="3" xfId="0" applyFont="1" applyBorder="1" applyAlignment="1"/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distributed" wrapText="1"/>
    </xf>
    <xf numFmtId="0" fontId="9" fillId="0" borderId="0" xfId="0" applyFont="1" applyFill="1" applyBorder="1" applyAlignment="1">
      <alignment vertical="distributed" wrapText="1"/>
    </xf>
    <xf numFmtId="0" fontId="10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distributed" wrapText="1"/>
    </xf>
    <xf numFmtId="0" fontId="6" fillId="4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165" fontId="4" fillId="0" borderId="2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right" vertical="center" wrapText="1"/>
    </xf>
    <xf numFmtId="0" fontId="1" fillId="0" borderId="0" xfId="0" applyFont="1" applyFill="1" applyAlignment="1">
      <alignment vertical="center"/>
    </xf>
    <xf numFmtId="165" fontId="20" fillId="0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121"/>
  <sheetViews>
    <sheetView showGridLines="0" tabSelected="1" topLeftCell="A61" zoomScaleNormal="100" zoomScaleSheetLayoutView="140" workbookViewId="0">
      <selection activeCell="A106" activeCellId="2" sqref="A68:XFD71 A81:XFD81 A106:XFD106"/>
    </sheetView>
  </sheetViews>
  <sheetFormatPr defaultColWidth="9.140625" defaultRowHeight="10.5" x14ac:dyDescent="0.15"/>
  <cols>
    <col min="1" max="1" width="5.28515625" style="1" customWidth="1"/>
    <col min="2" max="2" width="39.42578125" style="35" customWidth="1"/>
    <col min="3" max="3" width="5.42578125" style="1" customWidth="1"/>
    <col min="4" max="4" width="7" style="1" bestFit="1" customWidth="1"/>
    <col min="5" max="5" width="8.140625" style="1" customWidth="1"/>
    <col min="6" max="6" width="6.140625" style="1" customWidth="1"/>
    <col min="7" max="7" width="9.28515625" style="1" bestFit="1" customWidth="1"/>
    <col min="8" max="8" width="13.42578125" style="1" customWidth="1"/>
    <col min="9" max="16384" width="9.140625" style="1"/>
  </cols>
  <sheetData>
    <row r="5" spans="1:10" ht="27" customHeight="1" x14ac:dyDescent="0.15">
      <c r="A5" s="48" t="s">
        <v>127</v>
      </c>
      <c r="B5" s="49"/>
      <c r="C5" s="49"/>
      <c r="D5" s="49"/>
      <c r="E5" s="49"/>
      <c r="F5" s="49"/>
      <c r="G5" s="50"/>
      <c r="H5" s="50"/>
    </row>
    <row r="6" spans="1:10" ht="27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51" t="s">
        <v>133</v>
      </c>
      <c r="B7" s="52"/>
      <c r="C7" s="52"/>
      <c r="D7" s="52"/>
      <c r="E7" s="52"/>
      <c r="F7" s="52"/>
      <c r="G7" s="52"/>
      <c r="H7" s="52"/>
    </row>
    <row r="8" spans="1:10" ht="13.5" customHeight="1" x14ac:dyDescent="0.15">
      <c r="J8" s="4"/>
    </row>
    <row r="9" spans="1:10" x14ac:dyDescent="0.15">
      <c r="A9" s="53" t="s">
        <v>0</v>
      </c>
      <c r="B9" s="54" t="s">
        <v>1</v>
      </c>
      <c r="C9" s="53" t="s">
        <v>11</v>
      </c>
      <c r="D9" s="53" t="s">
        <v>10</v>
      </c>
      <c r="E9" s="53" t="s">
        <v>2</v>
      </c>
      <c r="F9" s="53" t="s">
        <v>3</v>
      </c>
      <c r="G9" s="53"/>
      <c r="H9" s="44" t="s">
        <v>7</v>
      </c>
    </row>
    <row r="10" spans="1:10" x14ac:dyDescent="0.15">
      <c r="A10" s="53"/>
      <c r="B10" s="54"/>
      <c r="C10" s="53"/>
      <c r="D10" s="53"/>
      <c r="E10" s="53"/>
      <c r="F10" s="31" t="s">
        <v>4</v>
      </c>
      <c r="G10" s="31" t="s">
        <v>5</v>
      </c>
      <c r="H10" s="44"/>
    </row>
    <row r="11" spans="1:10" s="25" customFormat="1" ht="24.95" customHeight="1" x14ac:dyDescent="0.25">
      <c r="A11" s="13">
        <v>1</v>
      </c>
      <c r="B11" s="34" t="s">
        <v>18</v>
      </c>
      <c r="C11" s="13" t="s">
        <v>123</v>
      </c>
      <c r="D11" s="13">
        <v>60</v>
      </c>
      <c r="E11" s="6">
        <v>0</v>
      </c>
      <c r="F11" s="13"/>
      <c r="G11" s="27">
        <f>H11*F11</f>
        <v>0</v>
      </c>
      <c r="H11" s="28">
        <f t="shared" ref="H11:H42" si="0">D11*E11</f>
        <v>0</v>
      </c>
    </row>
    <row r="12" spans="1:10" s="25" customFormat="1" ht="24.95" customHeight="1" x14ac:dyDescent="0.3">
      <c r="A12" s="13">
        <v>2</v>
      </c>
      <c r="B12" s="34" t="s">
        <v>19</v>
      </c>
      <c r="C12" s="13" t="s">
        <v>123</v>
      </c>
      <c r="D12" s="13">
        <v>20</v>
      </c>
      <c r="E12" s="6">
        <v>0</v>
      </c>
      <c r="F12" s="13"/>
      <c r="G12" s="27">
        <f t="shared" ref="G12:G73" si="1">H12*F12</f>
        <v>0</v>
      </c>
      <c r="H12" s="28">
        <f t="shared" si="0"/>
        <v>0</v>
      </c>
    </row>
    <row r="13" spans="1:10" s="25" customFormat="1" ht="24.95" customHeight="1" x14ac:dyDescent="0.25">
      <c r="A13" s="13">
        <v>3</v>
      </c>
      <c r="B13" s="34" t="s">
        <v>20</v>
      </c>
      <c r="C13" s="13" t="s">
        <v>123</v>
      </c>
      <c r="D13" s="13">
        <v>100</v>
      </c>
      <c r="E13" s="6">
        <v>0</v>
      </c>
      <c r="F13" s="13"/>
      <c r="G13" s="27">
        <f t="shared" si="1"/>
        <v>0</v>
      </c>
      <c r="H13" s="28">
        <f t="shared" si="0"/>
        <v>0</v>
      </c>
    </row>
    <row r="14" spans="1:10" s="25" customFormat="1" ht="24.95" customHeight="1" x14ac:dyDescent="0.25">
      <c r="A14" s="13">
        <v>4</v>
      </c>
      <c r="B14" s="34" t="s">
        <v>44</v>
      </c>
      <c r="C14" s="13" t="s">
        <v>124</v>
      </c>
      <c r="D14" s="13">
        <v>500</v>
      </c>
      <c r="E14" s="6">
        <v>0</v>
      </c>
      <c r="F14" s="13"/>
      <c r="G14" s="27">
        <f t="shared" si="1"/>
        <v>0</v>
      </c>
      <c r="H14" s="28">
        <f t="shared" si="0"/>
        <v>0</v>
      </c>
    </row>
    <row r="15" spans="1:10" s="25" customFormat="1" ht="24.95" customHeight="1" x14ac:dyDescent="0.25">
      <c r="A15" s="13">
        <v>5</v>
      </c>
      <c r="B15" s="34" t="s">
        <v>45</v>
      </c>
      <c r="C15" s="13" t="s">
        <v>124</v>
      </c>
      <c r="D15" s="13">
        <v>1000</v>
      </c>
      <c r="E15" s="6">
        <v>0</v>
      </c>
      <c r="F15" s="5"/>
      <c r="G15" s="27">
        <f t="shared" si="1"/>
        <v>0</v>
      </c>
      <c r="H15" s="28">
        <f t="shared" si="0"/>
        <v>0</v>
      </c>
    </row>
    <row r="16" spans="1:10" s="25" customFormat="1" ht="24.95" customHeight="1" x14ac:dyDescent="0.25">
      <c r="A16" s="13">
        <v>6</v>
      </c>
      <c r="B16" s="34" t="s">
        <v>46</v>
      </c>
      <c r="C16" s="13" t="s">
        <v>124</v>
      </c>
      <c r="D16" s="13">
        <v>15</v>
      </c>
      <c r="E16" s="6">
        <v>0</v>
      </c>
      <c r="F16" s="13"/>
      <c r="G16" s="27">
        <f t="shared" si="1"/>
        <v>0</v>
      </c>
      <c r="H16" s="28">
        <f t="shared" si="0"/>
        <v>0</v>
      </c>
    </row>
    <row r="17" spans="1:8" s="25" customFormat="1" ht="24.95" customHeight="1" x14ac:dyDescent="0.25">
      <c r="A17" s="13">
        <v>7</v>
      </c>
      <c r="B17" s="34" t="s">
        <v>47</v>
      </c>
      <c r="C17" s="13" t="s">
        <v>124</v>
      </c>
      <c r="D17" s="13">
        <v>120</v>
      </c>
      <c r="E17" s="6">
        <v>0</v>
      </c>
      <c r="F17" s="13"/>
      <c r="G17" s="27">
        <f t="shared" si="1"/>
        <v>0</v>
      </c>
      <c r="H17" s="28">
        <f t="shared" si="0"/>
        <v>0</v>
      </c>
    </row>
    <row r="18" spans="1:8" s="25" customFormat="1" ht="24.95" customHeight="1" x14ac:dyDescent="0.25">
      <c r="A18" s="13">
        <v>8</v>
      </c>
      <c r="B18" s="34" t="s">
        <v>48</v>
      </c>
      <c r="C18" s="13" t="s">
        <v>124</v>
      </c>
      <c r="D18" s="13">
        <v>300</v>
      </c>
      <c r="E18" s="6">
        <v>0</v>
      </c>
      <c r="F18" s="5"/>
      <c r="G18" s="27">
        <f t="shared" si="1"/>
        <v>0</v>
      </c>
      <c r="H18" s="28">
        <f t="shared" si="0"/>
        <v>0</v>
      </c>
    </row>
    <row r="19" spans="1:8" s="25" customFormat="1" ht="24.95" customHeight="1" x14ac:dyDescent="0.25">
      <c r="A19" s="13">
        <v>9</v>
      </c>
      <c r="B19" s="34" t="s">
        <v>49</v>
      </c>
      <c r="C19" s="13" t="s">
        <v>124</v>
      </c>
      <c r="D19" s="13">
        <v>600</v>
      </c>
      <c r="E19" s="6">
        <v>0</v>
      </c>
      <c r="F19" s="13"/>
      <c r="G19" s="27">
        <f t="shared" si="1"/>
        <v>0</v>
      </c>
      <c r="H19" s="28">
        <f t="shared" si="0"/>
        <v>0</v>
      </c>
    </row>
    <row r="20" spans="1:8" s="25" customFormat="1" ht="24.95" customHeight="1" x14ac:dyDescent="0.25">
      <c r="A20" s="13">
        <v>10</v>
      </c>
      <c r="B20" s="34" t="s">
        <v>50</v>
      </c>
      <c r="C20" s="13" t="s">
        <v>124</v>
      </c>
      <c r="D20" s="13">
        <v>200</v>
      </c>
      <c r="E20" s="6">
        <v>0</v>
      </c>
      <c r="F20" s="13"/>
      <c r="G20" s="27">
        <f t="shared" si="1"/>
        <v>0</v>
      </c>
      <c r="H20" s="28">
        <f t="shared" si="0"/>
        <v>0</v>
      </c>
    </row>
    <row r="21" spans="1:8" s="25" customFormat="1" ht="24.95" customHeight="1" x14ac:dyDescent="0.25">
      <c r="A21" s="13">
        <v>11</v>
      </c>
      <c r="B21" s="34" t="s">
        <v>38</v>
      </c>
      <c r="C21" s="13" t="s">
        <v>123</v>
      </c>
      <c r="D21" s="13">
        <v>500</v>
      </c>
      <c r="E21" s="6">
        <v>0</v>
      </c>
      <c r="F21" s="5"/>
      <c r="G21" s="27">
        <f t="shared" si="1"/>
        <v>0</v>
      </c>
      <c r="H21" s="28">
        <f t="shared" si="0"/>
        <v>0</v>
      </c>
    </row>
    <row r="22" spans="1:8" s="25" customFormat="1" ht="24.95" customHeight="1" x14ac:dyDescent="0.25">
      <c r="A22" s="13">
        <v>12</v>
      </c>
      <c r="B22" s="34" t="s">
        <v>51</v>
      </c>
      <c r="C22" s="13" t="s">
        <v>123</v>
      </c>
      <c r="D22" s="13">
        <v>360</v>
      </c>
      <c r="E22" s="6">
        <v>0</v>
      </c>
      <c r="F22" s="13"/>
      <c r="G22" s="27">
        <f t="shared" si="1"/>
        <v>0</v>
      </c>
      <c r="H22" s="28">
        <f t="shared" si="0"/>
        <v>0</v>
      </c>
    </row>
    <row r="23" spans="1:8" s="25" customFormat="1" ht="24.95" customHeight="1" x14ac:dyDescent="0.25">
      <c r="A23" s="13">
        <v>13</v>
      </c>
      <c r="B23" s="34" t="s">
        <v>52</v>
      </c>
      <c r="C23" s="13" t="s">
        <v>123</v>
      </c>
      <c r="D23" s="13">
        <v>360</v>
      </c>
      <c r="E23" s="6">
        <v>0</v>
      </c>
      <c r="F23" s="13"/>
      <c r="G23" s="27">
        <f t="shared" si="1"/>
        <v>0</v>
      </c>
      <c r="H23" s="28">
        <f t="shared" si="0"/>
        <v>0</v>
      </c>
    </row>
    <row r="24" spans="1:8" s="25" customFormat="1" ht="24.95" customHeight="1" x14ac:dyDescent="0.25">
      <c r="A24" s="13">
        <v>14</v>
      </c>
      <c r="B24" s="34" t="s">
        <v>57</v>
      </c>
      <c r="C24" s="13" t="s">
        <v>123</v>
      </c>
      <c r="D24" s="13">
        <v>240</v>
      </c>
      <c r="E24" s="6">
        <v>0</v>
      </c>
      <c r="F24" s="13"/>
      <c r="G24" s="27">
        <f t="shared" ref="G24" si="2">H24*F24</f>
        <v>0</v>
      </c>
      <c r="H24" s="28">
        <f t="shared" ref="H24" si="3">D24*E24</f>
        <v>0</v>
      </c>
    </row>
    <row r="25" spans="1:8" s="25" customFormat="1" ht="24.95" customHeight="1" x14ac:dyDescent="0.25">
      <c r="A25" s="13">
        <v>15</v>
      </c>
      <c r="B25" s="34" t="s">
        <v>53</v>
      </c>
      <c r="C25" s="13" t="s">
        <v>123</v>
      </c>
      <c r="D25" s="13">
        <v>240</v>
      </c>
      <c r="E25" s="6">
        <v>0</v>
      </c>
      <c r="F25" s="5"/>
      <c r="G25" s="27">
        <f t="shared" si="1"/>
        <v>0</v>
      </c>
      <c r="H25" s="28">
        <f t="shared" si="0"/>
        <v>0</v>
      </c>
    </row>
    <row r="26" spans="1:8" s="25" customFormat="1" ht="24.95" customHeight="1" x14ac:dyDescent="0.25">
      <c r="A26" s="13">
        <v>16</v>
      </c>
      <c r="B26" s="34" t="s">
        <v>54</v>
      </c>
      <c r="C26" s="13" t="s">
        <v>123</v>
      </c>
      <c r="D26" s="13">
        <v>4000</v>
      </c>
      <c r="E26" s="6">
        <v>0</v>
      </c>
      <c r="F26" s="13"/>
      <c r="G26" s="27">
        <f t="shared" si="1"/>
        <v>0</v>
      </c>
      <c r="H26" s="28">
        <f t="shared" si="0"/>
        <v>0</v>
      </c>
    </row>
    <row r="27" spans="1:8" s="25" customFormat="1" ht="24.95" customHeight="1" x14ac:dyDescent="0.25">
      <c r="A27" s="13">
        <v>17</v>
      </c>
      <c r="B27" s="34" t="s">
        <v>55</v>
      </c>
      <c r="C27" s="13" t="s">
        <v>123</v>
      </c>
      <c r="D27" s="13">
        <v>3000</v>
      </c>
      <c r="E27" s="6">
        <v>0</v>
      </c>
      <c r="F27" s="13"/>
      <c r="G27" s="27">
        <f t="shared" si="1"/>
        <v>0</v>
      </c>
      <c r="H27" s="28">
        <f t="shared" si="0"/>
        <v>0</v>
      </c>
    </row>
    <row r="28" spans="1:8" s="25" customFormat="1" ht="24.95" customHeight="1" x14ac:dyDescent="0.25">
      <c r="A28" s="13">
        <v>18</v>
      </c>
      <c r="B28" s="34" t="s">
        <v>56</v>
      </c>
      <c r="C28" s="13" t="s">
        <v>123</v>
      </c>
      <c r="D28" s="5">
        <v>1000</v>
      </c>
      <c r="E28" s="6">
        <v>0</v>
      </c>
      <c r="F28" s="5"/>
      <c r="G28" s="27">
        <f t="shared" si="1"/>
        <v>0</v>
      </c>
      <c r="H28" s="28">
        <f t="shared" si="0"/>
        <v>0</v>
      </c>
    </row>
    <row r="29" spans="1:8" s="25" customFormat="1" ht="24.95" customHeight="1" x14ac:dyDescent="0.25">
      <c r="A29" s="13">
        <v>19</v>
      </c>
      <c r="B29" s="34" t="s">
        <v>58</v>
      </c>
      <c r="C29" s="13" t="s">
        <v>123</v>
      </c>
      <c r="D29" s="13">
        <v>500</v>
      </c>
      <c r="E29" s="6">
        <v>0</v>
      </c>
      <c r="F29" s="13"/>
      <c r="G29" s="27">
        <f t="shared" si="1"/>
        <v>0</v>
      </c>
      <c r="H29" s="28">
        <f t="shared" si="0"/>
        <v>0</v>
      </c>
    </row>
    <row r="30" spans="1:8" s="25" customFormat="1" ht="24.95" customHeight="1" x14ac:dyDescent="0.25">
      <c r="A30" s="13">
        <v>20</v>
      </c>
      <c r="B30" s="34" t="s">
        <v>59</v>
      </c>
      <c r="C30" s="13" t="s">
        <v>123</v>
      </c>
      <c r="D30" s="5">
        <v>720</v>
      </c>
      <c r="E30" s="6">
        <v>0</v>
      </c>
      <c r="F30" s="5"/>
      <c r="G30" s="27">
        <f t="shared" si="1"/>
        <v>0</v>
      </c>
      <c r="H30" s="28">
        <f t="shared" si="0"/>
        <v>0</v>
      </c>
    </row>
    <row r="31" spans="1:8" s="25" customFormat="1" ht="24.95" customHeight="1" x14ac:dyDescent="0.25">
      <c r="A31" s="13">
        <v>21</v>
      </c>
      <c r="B31" s="34" t="s">
        <v>60</v>
      </c>
      <c r="C31" s="13" t="s">
        <v>123</v>
      </c>
      <c r="D31" s="13">
        <v>480</v>
      </c>
      <c r="E31" s="6">
        <v>0</v>
      </c>
      <c r="F31" s="13"/>
      <c r="G31" s="27">
        <f t="shared" si="1"/>
        <v>0</v>
      </c>
      <c r="H31" s="28">
        <f t="shared" si="0"/>
        <v>0</v>
      </c>
    </row>
    <row r="32" spans="1:8" s="25" customFormat="1" ht="24.95" customHeight="1" x14ac:dyDescent="0.25">
      <c r="A32" s="13">
        <v>22</v>
      </c>
      <c r="B32" s="34" t="s">
        <v>61</v>
      </c>
      <c r="C32" s="13" t="s">
        <v>123</v>
      </c>
      <c r="D32" s="13">
        <v>480</v>
      </c>
      <c r="E32" s="6">
        <v>0</v>
      </c>
      <c r="F32" s="13"/>
      <c r="G32" s="27">
        <f t="shared" si="1"/>
        <v>0</v>
      </c>
      <c r="H32" s="28">
        <f t="shared" si="0"/>
        <v>0</v>
      </c>
    </row>
    <row r="33" spans="1:8" s="25" customFormat="1" ht="24.95" customHeight="1" x14ac:dyDescent="0.25">
      <c r="A33" s="13">
        <v>23</v>
      </c>
      <c r="B33" s="34" t="s">
        <v>62</v>
      </c>
      <c r="C33" s="13" t="s">
        <v>123</v>
      </c>
      <c r="D33" s="5">
        <v>480</v>
      </c>
      <c r="E33" s="6">
        <v>0</v>
      </c>
      <c r="F33" s="5"/>
      <c r="G33" s="27">
        <f t="shared" si="1"/>
        <v>0</v>
      </c>
      <c r="H33" s="28">
        <f t="shared" si="0"/>
        <v>0</v>
      </c>
    </row>
    <row r="34" spans="1:8" s="25" customFormat="1" ht="24.95" customHeight="1" x14ac:dyDescent="0.25">
      <c r="A34" s="13">
        <v>24</v>
      </c>
      <c r="B34" s="34" t="s">
        <v>63</v>
      </c>
      <c r="C34" s="13" t="s">
        <v>123</v>
      </c>
      <c r="D34" s="13">
        <v>360</v>
      </c>
      <c r="E34" s="6">
        <v>0</v>
      </c>
      <c r="F34" s="13"/>
      <c r="G34" s="27">
        <f t="shared" si="1"/>
        <v>0</v>
      </c>
      <c r="H34" s="28">
        <f t="shared" si="0"/>
        <v>0</v>
      </c>
    </row>
    <row r="35" spans="1:8" s="25" customFormat="1" ht="24.95" customHeight="1" x14ac:dyDescent="0.25">
      <c r="A35" s="13">
        <v>25</v>
      </c>
      <c r="B35" s="34" t="s">
        <v>64</v>
      </c>
      <c r="C35" s="13" t="s">
        <v>123</v>
      </c>
      <c r="D35" s="13">
        <v>360</v>
      </c>
      <c r="E35" s="6">
        <v>0</v>
      </c>
      <c r="F35" s="13"/>
      <c r="G35" s="27">
        <f t="shared" si="1"/>
        <v>0</v>
      </c>
      <c r="H35" s="28">
        <f t="shared" si="0"/>
        <v>0</v>
      </c>
    </row>
    <row r="36" spans="1:8" s="25" customFormat="1" ht="24.95" customHeight="1" x14ac:dyDescent="0.25">
      <c r="A36" s="13">
        <v>26</v>
      </c>
      <c r="B36" s="34" t="s">
        <v>39</v>
      </c>
      <c r="C36" s="13" t="s">
        <v>123</v>
      </c>
      <c r="D36" s="5">
        <v>240</v>
      </c>
      <c r="E36" s="6">
        <v>0</v>
      </c>
      <c r="F36" s="5"/>
      <c r="G36" s="27">
        <f t="shared" si="1"/>
        <v>0</v>
      </c>
      <c r="H36" s="28">
        <f t="shared" si="0"/>
        <v>0</v>
      </c>
    </row>
    <row r="37" spans="1:8" s="25" customFormat="1" ht="24.95" customHeight="1" x14ac:dyDescent="0.25">
      <c r="A37" s="13">
        <v>27</v>
      </c>
      <c r="B37" s="34" t="s">
        <v>40</v>
      </c>
      <c r="C37" s="13" t="s">
        <v>123</v>
      </c>
      <c r="D37" s="13">
        <v>240</v>
      </c>
      <c r="E37" s="6">
        <v>0</v>
      </c>
      <c r="F37" s="13"/>
      <c r="G37" s="27">
        <f t="shared" si="1"/>
        <v>0</v>
      </c>
      <c r="H37" s="28">
        <f t="shared" si="0"/>
        <v>0</v>
      </c>
    </row>
    <row r="38" spans="1:8" s="25" customFormat="1" ht="24.95" customHeight="1" x14ac:dyDescent="0.25">
      <c r="A38" s="13">
        <v>28</v>
      </c>
      <c r="B38" s="34" t="s">
        <v>41</v>
      </c>
      <c r="C38" s="13" t="s">
        <v>123</v>
      </c>
      <c r="D38" s="5">
        <v>60</v>
      </c>
      <c r="E38" s="6">
        <v>0</v>
      </c>
      <c r="F38" s="5"/>
      <c r="G38" s="27">
        <f t="shared" ref="G38" si="4">H38*F38</f>
        <v>0</v>
      </c>
      <c r="H38" s="28">
        <f t="shared" ref="H38" si="5">D38*E38</f>
        <v>0</v>
      </c>
    </row>
    <row r="39" spans="1:8" s="25" customFormat="1" ht="24.95" customHeight="1" x14ac:dyDescent="0.25">
      <c r="A39" s="13">
        <v>29</v>
      </c>
      <c r="B39" s="34" t="s">
        <v>65</v>
      </c>
      <c r="C39" s="13" t="s">
        <v>123</v>
      </c>
      <c r="D39" s="13">
        <v>150</v>
      </c>
      <c r="E39" s="6">
        <v>0</v>
      </c>
      <c r="F39" s="13"/>
      <c r="G39" s="27">
        <f t="shared" si="1"/>
        <v>0</v>
      </c>
      <c r="H39" s="28">
        <f t="shared" si="0"/>
        <v>0</v>
      </c>
    </row>
    <row r="40" spans="1:8" s="25" customFormat="1" ht="24.95" customHeight="1" x14ac:dyDescent="0.25">
      <c r="A40" s="13">
        <v>30</v>
      </c>
      <c r="B40" s="34" t="s">
        <v>66</v>
      </c>
      <c r="C40" s="13" t="s">
        <v>123</v>
      </c>
      <c r="D40" s="5">
        <v>150</v>
      </c>
      <c r="E40" s="6">
        <v>0</v>
      </c>
      <c r="F40" s="5"/>
      <c r="G40" s="27">
        <f t="shared" si="1"/>
        <v>0</v>
      </c>
      <c r="H40" s="28">
        <f t="shared" si="0"/>
        <v>0</v>
      </c>
    </row>
    <row r="41" spans="1:8" s="25" customFormat="1" ht="24.95" customHeight="1" x14ac:dyDescent="0.25">
      <c r="A41" s="13">
        <v>31</v>
      </c>
      <c r="B41" s="34" t="s">
        <v>67</v>
      </c>
      <c r="C41" s="13" t="s">
        <v>123</v>
      </c>
      <c r="D41" s="13">
        <v>100</v>
      </c>
      <c r="E41" s="6">
        <v>0</v>
      </c>
      <c r="F41" s="13"/>
      <c r="G41" s="27">
        <f t="shared" si="1"/>
        <v>0</v>
      </c>
      <c r="H41" s="28">
        <f t="shared" si="0"/>
        <v>0</v>
      </c>
    </row>
    <row r="42" spans="1:8" s="25" customFormat="1" ht="24.95" customHeight="1" x14ac:dyDescent="0.25">
      <c r="A42" s="13">
        <v>32</v>
      </c>
      <c r="B42" s="34" t="s">
        <v>68</v>
      </c>
      <c r="C42" s="13" t="s">
        <v>123</v>
      </c>
      <c r="D42" s="13">
        <v>100</v>
      </c>
      <c r="E42" s="6">
        <v>0</v>
      </c>
      <c r="F42" s="13"/>
      <c r="G42" s="27">
        <f t="shared" si="1"/>
        <v>0</v>
      </c>
      <c r="H42" s="28">
        <f t="shared" si="0"/>
        <v>0</v>
      </c>
    </row>
    <row r="43" spans="1:8" s="25" customFormat="1" ht="24.95" customHeight="1" x14ac:dyDescent="0.25">
      <c r="A43" s="13">
        <v>33</v>
      </c>
      <c r="B43" s="34" t="s">
        <v>69</v>
      </c>
      <c r="C43" s="13" t="s">
        <v>123</v>
      </c>
      <c r="D43" s="13">
        <v>100</v>
      </c>
      <c r="E43" s="6">
        <v>0</v>
      </c>
      <c r="F43" s="13"/>
      <c r="G43" s="27">
        <f t="shared" si="1"/>
        <v>0</v>
      </c>
      <c r="H43" s="28">
        <f t="shared" ref="H43:H72" si="6">D43*E43</f>
        <v>0</v>
      </c>
    </row>
    <row r="44" spans="1:8" s="25" customFormat="1" ht="24.95" customHeight="1" x14ac:dyDescent="0.25">
      <c r="A44" s="13">
        <v>34</v>
      </c>
      <c r="B44" s="34" t="s">
        <v>70</v>
      </c>
      <c r="C44" s="13" t="s">
        <v>123</v>
      </c>
      <c r="D44" s="13">
        <v>1000</v>
      </c>
      <c r="E44" s="6">
        <v>0</v>
      </c>
      <c r="F44" s="13"/>
      <c r="G44" s="27">
        <f t="shared" si="1"/>
        <v>0</v>
      </c>
      <c r="H44" s="28">
        <f t="shared" si="6"/>
        <v>0</v>
      </c>
    </row>
    <row r="45" spans="1:8" s="25" customFormat="1" ht="24.95" customHeight="1" x14ac:dyDescent="0.25">
      <c r="A45" s="13">
        <v>35</v>
      </c>
      <c r="B45" s="34" t="s">
        <v>71</v>
      </c>
      <c r="C45" s="13" t="s">
        <v>123</v>
      </c>
      <c r="D45" s="5">
        <v>100</v>
      </c>
      <c r="E45" s="6">
        <v>0</v>
      </c>
      <c r="F45" s="5"/>
      <c r="G45" s="27">
        <f t="shared" si="1"/>
        <v>0</v>
      </c>
      <c r="H45" s="28">
        <f t="shared" si="6"/>
        <v>0</v>
      </c>
    </row>
    <row r="46" spans="1:8" s="25" customFormat="1" ht="24.95" customHeight="1" x14ac:dyDescent="0.25">
      <c r="A46" s="13">
        <v>36</v>
      </c>
      <c r="B46" s="34" t="s">
        <v>72</v>
      </c>
      <c r="C46" s="13" t="s">
        <v>124</v>
      </c>
      <c r="D46" s="13">
        <v>360</v>
      </c>
      <c r="E46" s="6">
        <v>0</v>
      </c>
      <c r="F46" s="13"/>
      <c r="G46" s="27">
        <f t="shared" si="1"/>
        <v>0</v>
      </c>
      <c r="H46" s="28">
        <f t="shared" si="6"/>
        <v>0</v>
      </c>
    </row>
    <row r="47" spans="1:8" s="25" customFormat="1" ht="24.95" customHeight="1" x14ac:dyDescent="0.25">
      <c r="A47" s="13">
        <v>37</v>
      </c>
      <c r="B47" s="34" t="s">
        <v>73</v>
      </c>
      <c r="C47" s="13" t="s">
        <v>124</v>
      </c>
      <c r="D47" s="13">
        <v>100</v>
      </c>
      <c r="E47" s="6">
        <v>0</v>
      </c>
      <c r="F47" s="13"/>
      <c r="G47" s="27">
        <f t="shared" si="1"/>
        <v>0</v>
      </c>
      <c r="H47" s="28">
        <f t="shared" si="6"/>
        <v>0</v>
      </c>
    </row>
    <row r="48" spans="1:8" s="25" customFormat="1" ht="24.95" customHeight="1" x14ac:dyDescent="0.25">
      <c r="A48" s="13">
        <v>38</v>
      </c>
      <c r="B48" s="33" t="s">
        <v>74</v>
      </c>
      <c r="C48" s="5" t="s">
        <v>123</v>
      </c>
      <c r="D48" s="5">
        <v>1500</v>
      </c>
      <c r="E48" s="6">
        <v>0</v>
      </c>
      <c r="F48" s="5"/>
      <c r="G48" s="27">
        <f t="shared" si="1"/>
        <v>0</v>
      </c>
      <c r="H48" s="28">
        <f t="shared" si="6"/>
        <v>0</v>
      </c>
    </row>
    <row r="49" spans="1:8" s="25" customFormat="1" ht="24.95" customHeight="1" x14ac:dyDescent="0.25">
      <c r="A49" s="13">
        <v>39</v>
      </c>
      <c r="B49" s="34" t="s">
        <v>75</v>
      </c>
      <c r="C49" s="5" t="s">
        <v>123</v>
      </c>
      <c r="D49" s="13">
        <v>500</v>
      </c>
      <c r="E49" s="6">
        <v>0</v>
      </c>
      <c r="F49" s="13"/>
      <c r="G49" s="27">
        <f t="shared" si="1"/>
        <v>0</v>
      </c>
      <c r="H49" s="28">
        <f t="shared" si="6"/>
        <v>0</v>
      </c>
    </row>
    <row r="50" spans="1:8" s="25" customFormat="1" ht="24.95" customHeight="1" x14ac:dyDescent="0.25">
      <c r="A50" s="13">
        <v>40</v>
      </c>
      <c r="B50" s="34" t="s">
        <v>76</v>
      </c>
      <c r="C50" s="5" t="s">
        <v>123</v>
      </c>
      <c r="D50" s="13">
        <v>100</v>
      </c>
      <c r="E50" s="6">
        <v>0</v>
      </c>
      <c r="F50" s="13"/>
      <c r="G50" s="27">
        <f t="shared" si="1"/>
        <v>0</v>
      </c>
      <c r="H50" s="28">
        <f t="shared" si="6"/>
        <v>0</v>
      </c>
    </row>
    <row r="51" spans="1:8" s="25" customFormat="1" ht="24.95" customHeight="1" x14ac:dyDescent="0.25">
      <c r="A51" s="13">
        <v>41</v>
      </c>
      <c r="B51" s="34" t="s">
        <v>77</v>
      </c>
      <c r="C51" s="13" t="s">
        <v>125</v>
      </c>
      <c r="D51" s="13">
        <v>15</v>
      </c>
      <c r="E51" s="6">
        <v>0</v>
      </c>
      <c r="F51" s="13"/>
      <c r="G51" s="27">
        <f t="shared" si="1"/>
        <v>0</v>
      </c>
      <c r="H51" s="28">
        <f t="shared" si="6"/>
        <v>0</v>
      </c>
    </row>
    <row r="52" spans="1:8" s="25" customFormat="1" ht="24.95" customHeight="1" x14ac:dyDescent="0.25">
      <c r="A52" s="13">
        <v>42</v>
      </c>
      <c r="B52" s="34" t="s">
        <v>78</v>
      </c>
      <c r="C52" s="13" t="s">
        <v>123</v>
      </c>
      <c r="D52" s="13">
        <v>600</v>
      </c>
      <c r="E52" s="6">
        <v>0</v>
      </c>
      <c r="F52" s="13"/>
      <c r="G52" s="27">
        <f t="shared" si="1"/>
        <v>0</v>
      </c>
      <c r="H52" s="28">
        <f t="shared" si="6"/>
        <v>0</v>
      </c>
    </row>
    <row r="53" spans="1:8" s="25" customFormat="1" ht="24.95" customHeight="1" x14ac:dyDescent="0.25">
      <c r="A53" s="13">
        <v>43</v>
      </c>
      <c r="B53" s="33" t="s">
        <v>79</v>
      </c>
      <c r="C53" s="13" t="s">
        <v>123</v>
      </c>
      <c r="D53" s="5">
        <v>750</v>
      </c>
      <c r="E53" s="6">
        <v>0</v>
      </c>
      <c r="F53" s="5"/>
      <c r="G53" s="27">
        <f t="shared" si="1"/>
        <v>0</v>
      </c>
      <c r="H53" s="28">
        <f t="shared" si="6"/>
        <v>0</v>
      </c>
    </row>
    <row r="54" spans="1:8" s="25" customFormat="1" ht="24.95" customHeight="1" x14ac:dyDescent="0.25">
      <c r="A54" s="13">
        <v>44</v>
      </c>
      <c r="B54" s="34" t="s">
        <v>80</v>
      </c>
      <c r="C54" s="13" t="s">
        <v>123</v>
      </c>
      <c r="D54" s="13">
        <v>750</v>
      </c>
      <c r="E54" s="6">
        <v>0</v>
      </c>
      <c r="F54" s="13"/>
      <c r="G54" s="27">
        <f t="shared" si="1"/>
        <v>0</v>
      </c>
      <c r="H54" s="28">
        <f t="shared" si="6"/>
        <v>0</v>
      </c>
    </row>
    <row r="55" spans="1:8" s="25" customFormat="1" ht="24.95" customHeight="1" x14ac:dyDescent="0.25">
      <c r="A55" s="13">
        <v>45</v>
      </c>
      <c r="B55" s="34" t="s">
        <v>81</v>
      </c>
      <c r="C55" s="13" t="s">
        <v>43</v>
      </c>
      <c r="D55" s="13">
        <v>900</v>
      </c>
      <c r="E55" s="6">
        <v>0</v>
      </c>
      <c r="F55" s="13"/>
      <c r="G55" s="27">
        <f t="shared" si="1"/>
        <v>0</v>
      </c>
      <c r="H55" s="28">
        <f t="shared" si="6"/>
        <v>0</v>
      </c>
    </row>
    <row r="56" spans="1:8" s="25" customFormat="1" ht="24.95" customHeight="1" x14ac:dyDescent="0.25">
      <c r="A56" s="13">
        <v>46</v>
      </c>
      <c r="B56" s="33" t="s">
        <v>21</v>
      </c>
      <c r="C56" s="5" t="s">
        <v>43</v>
      </c>
      <c r="D56" s="5">
        <v>500</v>
      </c>
      <c r="E56" s="6">
        <v>0</v>
      </c>
      <c r="F56" s="5"/>
      <c r="G56" s="27">
        <f t="shared" si="1"/>
        <v>0</v>
      </c>
      <c r="H56" s="28">
        <f t="shared" si="6"/>
        <v>0</v>
      </c>
    </row>
    <row r="57" spans="1:8" s="25" customFormat="1" ht="24.95" customHeight="1" x14ac:dyDescent="0.25">
      <c r="A57" s="13">
        <v>47</v>
      </c>
      <c r="B57" s="34" t="s">
        <v>82</v>
      </c>
      <c r="C57" s="13" t="s">
        <v>43</v>
      </c>
      <c r="D57" s="13">
        <v>180</v>
      </c>
      <c r="E57" s="6">
        <v>0</v>
      </c>
      <c r="F57" s="13"/>
      <c r="G57" s="27">
        <f t="shared" si="1"/>
        <v>0</v>
      </c>
      <c r="H57" s="28">
        <f t="shared" si="6"/>
        <v>0</v>
      </c>
    </row>
    <row r="58" spans="1:8" s="25" customFormat="1" ht="24.95" customHeight="1" x14ac:dyDescent="0.25">
      <c r="A58" s="13">
        <v>48</v>
      </c>
      <c r="B58" s="34" t="s">
        <v>22</v>
      </c>
      <c r="C58" s="13" t="s">
        <v>43</v>
      </c>
      <c r="D58" s="13">
        <v>180</v>
      </c>
      <c r="E58" s="6">
        <v>0</v>
      </c>
      <c r="F58" s="13"/>
      <c r="G58" s="27">
        <f t="shared" si="1"/>
        <v>0</v>
      </c>
      <c r="H58" s="28">
        <f t="shared" si="6"/>
        <v>0</v>
      </c>
    </row>
    <row r="59" spans="1:8" s="25" customFormat="1" ht="24.95" customHeight="1" x14ac:dyDescent="0.25">
      <c r="A59" s="13">
        <v>49</v>
      </c>
      <c r="B59" s="34" t="s">
        <v>83</v>
      </c>
      <c r="C59" s="5" t="s">
        <v>43</v>
      </c>
      <c r="D59" s="5">
        <v>30</v>
      </c>
      <c r="E59" s="6">
        <v>0</v>
      </c>
      <c r="F59" s="5"/>
      <c r="G59" s="27">
        <f t="shared" si="1"/>
        <v>0</v>
      </c>
      <c r="H59" s="28">
        <f t="shared" si="6"/>
        <v>0</v>
      </c>
    </row>
    <row r="60" spans="1:8" s="25" customFormat="1" ht="24.95" customHeight="1" x14ac:dyDescent="0.25">
      <c r="A60" s="13">
        <v>50</v>
      </c>
      <c r="B60" s="34" t="s">
        <v>84</v>
      </c>
      <c r="C60" s="13" t="s">
        <v>43</v>
      </c>
      <c r="D60" s="13">
        <v>30</v>
      </c>
      <c r="E60" s="6">
        <v>0</v>
      </c>
      <c r="F60" s="13"/>
      <c r="G60" s="27">
        <f t="shared" si="1"/>
        <v>0</v>
      </c>
      <c r="H60" s="28">
        <f t="shared" si="6"/>
        <v>0</v>
      </c>
    </row>
    <row r="61" spans="1:8" s="25" customFormat="1" ht="24.95" customHeight="1" x14ac:dyDescent="0.25">
      <c r="A61" s="13">
        <v>51</v>
      </c>
      <c r="B61" s="34" t="s">
        <v>85</v>
      </c>
      <c r="C61" s="13" t="s">
        <v>43</v>
      </c>
      <c r="D61" s="13">
        <v>60</v>
      </c>
      <c r="E61" s="6">
        <v>0</v>
      </c>
      <c r="F61" s="13"/>
      <c r="G61" s="27">
        <f t="shared" si="1"/>
        <v>0</v>
      </c>
      <c r="H61" s="28">
        <f t="shared" si="6"/>
        <v>0</v>
      </c>
    </row>
    <row r="62" spans="1:8" s="25" customFormat="1" ht="24.95" customHeight="1" x14ac:dyDescent="0.25">
      <c r="A62" s="13">
        <v>52</v>
      </c>
      <c r="B62" s="34" t="s">
        <v>86</v>
      </c>
      <c r="C62" s="13" t="s">
        <v>43</v>
      </c>
      <c r="D62" s="13">
        <v>10</v>
      </c>
      <c r="E62" s="6">
        <v>0</v>
      </c>
      <c r="F62" s="13"/>
      <c r="G62" s="27">
        <f t="shared" si="1"/>
        <v>0</v>
      </c>
      <c r="H62" s="28">
        <f t="shared" si="6"/>
        <v>0</v>
      </c>
    </row>
    <row r="63" spans="1:8" s="25" customFormat="1" ht="24.95" customHeight="1" x14ac:dyDescent="0.25">
      <c r="A63" s="13">
        <v>53</v>
      </c>
      <c r="B63" s="34" t="s">
        <v>87</v>
      </c>
      <c r="C63" s="13" t="s">
        <v>43</v>
      </c>
      <c r="D63" s="13">
        <v>10</v>
      </c>
      <c r="E63" s="6">
        <v>0</v>
      </c>
      <c r="F63" s="13"/>
      <c r="G63" s="27">
        <f t="shared" si="1"/>
        <v>0</v>
      </c>
      <c r="H63" s="28">
        <f t="shared" si="6"/>
        <v>0</v>
      </c>
    </row>
    <row r="64" spans="1:8" s="25" customFormat="1" ht="24.95" customHeight="1" x14ac:dyDescent="0.25">
      <c r="A64" s="13">
        <v>54</v>
      </c>
      <c r="B64" s="33" t="s">
        <v>23</v>
      </c>
      <c r="C64" s="5" t="s">
        <v>37</v>
      </c>
      <c r="D64" s="5">
        <v>20</v>
      </c>
      <c r="E64" s="6">
        <v>0</v>
      </c>
      <c r="F64" s="5"/>
      <c r="G64" s="27">
        <f t="shared" si="1"/>
        <v>0</v>
      </c>
      <c r="H64" s="28">
        <f t="shared" si="6"/>
        <v>0</v>
      </c>
    </row>
    <row r="65" spans="1:8" s="25" customFormat="1" ht="24.95" customHeight="1" x14ac:dyDescent="0.25">
      <c r="A65" s="13">
        <v>55</v>
      </c>
      <c r="B65" s="34" t="s">
        <v>24</v>
      </c>
      <c r="C65" s="13" t="s">
        <v>37</v>
      </c>
      <c r="D65" s="13">
        <v>6</v>
      </c>
      <c r="E65" s="6">
        <v>0</v>
      </c>
      <c r="F65" s="13"/>
      <c r="G65" s="27">
        <f t="shared" si="1"/>
        <v>0</v>
      </c>
      <c r="H65" s="28">
        <f t="shared" si="6"/>
        <v>0</v>
      </c>
    </row>
    <row r="66" spans="1:8" s="25" customFormat="1" ht="24.95" customHeight="1" x14ac:dyDescent="0.25">
      <c r="A66" s="13">
        <v>56</v>
      </c>
      <c r="B66" s="34" t="s">
        <v>25</v>
      </c>
      <c r="C66" s="13" t="s">
        <v>123</v>
      </c>
      <c r="D66" s="13">
        <v>150</v>
      </c>
      <c r="E66" s="6">
        <v>0</v>
      </c>
      <c r="F66" s="13"/>
      <c r="G66" s="27">
        <f t="shared" si="1"/>
        <v>0</v>
      </c>
      <c r="H66" s="28">
        <f t="shared" si="6"/>
        <v>0</v>
      </c>
    </row>
    <row r="67" spans="1:8" s="25" customFormat="1" ht="24.95" customHeight="1" x14ac:dyDescent="0.25">
      <c r="A67" s="13">
        <v>57</v>
      </c>
      <c r="B67" s="33" t="s">
        <v>26</v>
      </c>
      <c r="C67" s="13" t="s">
        <v>123</v>
      </c>
      <c r="D67" s="5">
        <v>60</v>
      </c>
      <c r="E67" s="6">
        <v>0</v>
      </c>
      <c r="F67" s="5"/>
      <c r="G67" s="27">
        <f t="shared" si="1"/>
        <v>0</v>
      </c>
      <c r="H67" s="28">
        <f t="shared" si="6"/>
        <v>0</v>
      </c>
    </row>
    <row r="68" spans="1:8" s="63" customFormat="1" ht="24.95" customHeight="1" x14ac:dyDescent="0.25">
      <c r="A68" s="39">
        <v>58</v>
      </c>
      <c r="B68" s="40" t="s">
        <v>128</v>
      </c>
      <c r="C68" s="39" t="s">
        <v>122</v>
      </c>
      <c r="D68" s="39">
        <v>45</v>
      </c>
      <c r="E68" s="60">
        <v>0</v>
      </c>
      <c r="F68" s="13"/>
      <c r="G68" s="61">
        <f t="shared" si="1"/>
        <v>0</v>
      </c>
      <c r="H68" s="62">
        <f t="shared" si="6"/>
        <v>0</v>
      </c>
    </row>
    <row r="69" spans="1:8" s="63" customFormat="1" ht="24.95" customHeight="1" x14ac:dyDescent="0.25">
      <c r="A69" s="39">
        <v>59</v>
      </c>
      <c r="B69" s="40" t="s">
        <v>129</v>
      </c>
      <c r="C69" s="39" t="s">
        <v>122</v>
      </c>
      <c r="D69" s="39">
        <v>10</v>
      </c>
      <c r="E69" s="60">
        <v>0</v>
      </c>
      <c r="F69" s="13"/>
      <c r="G69" s="61">
        <f t="shared" si="1"/>
        <v>0</v>
      </c>
      <c r="H69" s="62">
        <f t="shared" si="6"/>
        <v>0</v>
      </c>
    </row>
    <row r="70" spans="1:8" s="63" customFormat="1" ht="24.95" customHeight="1" x14ac:dyDescent="0.25">
      <c r="A70" s="39">
        <v>60</v>
      </c>
      <c r="B70" s="40" t="s">
        <v>130</v>
      </c>
      <c r="C70" s="39" t="s">
        <v>122</v>
      </c>
      <c r="D70" s="39">
        <v>30</v>
      </c>
      <c r="E70" s="60">
        <v>0</v>
      </c>
      <c r="F70" s="13"/>
      <c r="G70" s="61">
        <f t="shared" si="1"/>
        <v>0</v>
      </c>
      <c r="H70" s="62">
        <f t="shared" si="6"/>
        <v>0</v>
      </c>
    </row>
    <row r="71" spans="1:8" s="63" customFormat="1" ht="24.95" customHeight="1" x14ac:dyDescent="0.25">
      <c r="A71" s="39">
        <v>61</v>
      </c>
      <c r="B71" s="40" t="s">
        <v>131</v>
      </c>
      <c r="C71" s="39" t="s">
        <v>122</v>
      </c>
      <c r="D71" s="39">
        <v>8</v>
      </c>
      <c r="E71" s="60">
        <v>0</v>
      </c>
      <c r="F71" s="13"/>
      <c r="G71" s="61">
        <f t="shared" si="1"/>
        <v>0</v>
      </c>
      <c r="H71" s="62">
        <f t="shared" si="6"/>
        <v>0</v>
      </c>
    </row>
    <row r="72" spans="1:8" s="25" customFormat="1" ht="24.95" customHeight="1" x14ac:dyDescent="0.25">
      <c r="A72" s="13">
        <v>62</v>
      </c>
      <c r="B72" s="34" t="s">
        <v>27</v>
      </c>
      <c r="C72" s="13" t="s">
        <v>123</v>
      </c>
      <c r="D72" s="13">
        <v>50</v>
      </c>
      <c r="E72" s="6">
        <v>0</v>
      </c>
      <c r="F72" s="13"/>
      <c r="G72" s="27">
        <f t="shared" si="1"/>
        <v>0</v>
      </c>
      <c r="H72" s="28">
        <f t="shared" si="6"/>
        <v>0</v>
      </c>
    </row>
    <row r="73" spans="1:8" s="25" customFormat="1" ht="24.95" customHeight="1" x14ac:dyDescent="0.25">
      <c r="A73" s="13">
        <v>63</v>
      </c>
      <c r="B73" s="33" t="s">
        <v>28</v>
      </c>
      <c r="C73" s="13" t="s">
        <v>123</v>
      </c>
      <c r="D73" s="5">
        <v>60</v>
      </c>
      <c r="E73" s="6">
        <v>0</v>
      </c>
      <c r="F73" s="5"/>
      <c r="G73" s="27">
        <f t="shared" si="1"/>
        <v>0</v>
      </c>
      <c r="H73" s="28">
        <f t="shared" ref="H73:H105" si="7">D73*E73</f>
        <v>0</v>
      </c>
    </row>
    <row r="74" spans="1:8" s="25" customFormat="1" ht="24.95" customHeight="1" x14ac:dyDescent="0.25">
      <c r="A74" s="13">
        <v>64</v>
      </c>
      <c r="B74" s="33" t="s">
        <v>29</v>
      </c>
      <c r="C74" s="13" t="s">
        <v>123</v>
      </c>
      <c r="D74" s="13">
        <v>25</v>
      </c>
      <c r="E74" s="6">
        <v>0</v>
      </c>
      <c r="F74" s="13"/>
      <c r="G74" s="27">
        <f t="shared" ref="G74:G106" si="8">H74*F74</f>
        <v>0</v>
      </c>
      <c r="H74" s="28">
        <f t="shared" si="7"/>
        <v>0</v>
      </c>
    </row>
    <row r="75" spans="1:8" s="25" customFormat="1" ht="24.95" customHeight="1" x14ac:dyDescent="0.25">
      <c r="A75" s="13">
        <v>65</v>
      </c>
      <c r="B75" s="34" t="s">
        <v>107</v>
      </c>
      <c r="C75" s="13" t="s">
        <v>123</v>
      </c>
      <c r="D75" s="13">
        <v>150</v>
      </c>
      <c r="E75" s="6">
        <v>0</v>
      </c>
      <c r="F75" s="13"/>
      <c r="G75" s="27">
        <f t="shared" si="8"/>
        <v>0</v>
      </c>
      <c r="H75" s="28">
        <f t="shared" si="7"/>
        <v>0</v>
      </c>
    </row>
    <row r="76" spans="1:8" s="25" customFormat="1" ht="24.95" customHeight="1" x14ac:dyDescent="0.25">
      <c r="A76" s="13">
        <v>66</v>
      </c>
      <c r="B76" s="33" t="s">
        <v>108</v>
      </c>
      <c r="C76" s="13" t="s">
        <v>123</v>
      </c>
      <c r="D76" s="5">
        <v>30</v>
      </c>
      <c r="E76" s="6">
        <v>0</v>
      </c>
      <c r="F76" s="5"/>
      <c r="G76" s="27">
        <f t="shared" si="8"/>
        <v>0</v>
      </c>
      <c r="H76" s="28">
        <f t="shared" si="7"/>
        <v>0</v>
      </c>
    </row>
    <row r="77" spans="1:8" s="25" customFormat="1" ht="24.95" customHeight="1" x14ac:dyDescent="0.25">
      <c r="A77" s="13">
        <v>67</v>
      </c>
      <c r="B77" s="34" t="s">
        <v>109</v>
      </c>
      <c r="C77" s="13" t="s">
        <v>123</v>
      </c>
      <c r="D77" s="13">
        <v>30</v>
      </c>
      <c r="E77" s="6">
        <v>0</v>
      </c>
      <c r="F77" s="13"/>
      <c r="G77" s="27">
        <f t="shared" si="8"/>
        <v>0</v>
      </c>
      <c r="H77" s="28">
        <f t="shared" si="7"/>
        <v>0</v>
      </c>
    </row>
    <row r="78" spans="1:8" s="25" customFormat="1" ht="24.95" customHeight="1" x14ac:dyDescent="0.25">
      <c r="A78" s="13">
        <v>68</v>
      </c>
      <c r="B78" s="34" t="s">
        <v>110</v>
      </c>
      <c r="C78" s="13" t="s">
        <v>123</v>
      </c>
      <c r="D78" s="13">
        <v>60</v>
      </c>
      <c r="E78" s="6">
        <v>0</v>
      </c>
      <c r="F78" s="13"/>
      <c r="G78" s="27">
        <f t="shared" si="8"/>
        <v>0</v>
      </c>
      <c r="H78" s="28">
        <f t="shared" si="7"/>
        <v>0</v>
      </c>
    </row>
    <row r="79" spans="1:8" s="25" customFormat="1" ht="24.95" customHeight="1" x14ac:dyDescent="0.25">
      <c r="A79" s="13">
        <v>69</v>
      </c>
      <c r="B79" s="33" t="s">
        <v>111</v>
      </c>
      <c r="C79" s="13" t="s">
        <v>123</v>
      </c>
      <c r="D79" s="5">
        <v>30</v>
      </c>
      <c r="E79" s="6">
        <v>0</v>
      </c>
      <c r="F79" s="5"/>
      <c r="G79" s="27">
        <f t="shared" si="8"/>
        <v>0</v>
      </c>
      <c r="H79" s="28">
        <f t="shared" si="7"/>
        <v>0</v>
      </c>
    </row>
    <row r="80" spans="1:8" s="25" customFormat="1" ht="24.95" customHeight="1" x14ac:dyDescent="0.25">
      <c r="A80" s="13">
        <v>70</v>
      </c>
      <c r="B80" s="34" t="s">
        <v>112</v>
      </c>
      <c r="C80" s="13" t="s">
        <v>123</v>
      </c>
      <c r="D80" s="13">
        <v>5</v>
      </c>
      <c r="E80" s="6">
        <v>0</v>
      </c>
      <c r="F80" s="13"/>
      <c r="G80" s="27">
        <f t="shared" si="8"/>
        <v>0</v>
      </c>
      <c r="H80" s="28">
        <f t="shared" si="7"/>
        <v>0</v>
      </c>
    </row>
    <row r="81" spans="1:8" s="63" customFormat="1" ht="33" customHeight="1" x14ac:dyDescent="0.25">
      <c r="A81" s="39">
        <v>71</v>
      </c>
      <c r="B81" s="40" t="s">
        <v>132</v>
      </c>
      <c r="C81" s="39" t="s">
        <v>122</v>
      </c>
      <c r="D81" s="39">
        <v>100</v>
      </c>
      <c r="E81" s="60">
        <v>0</v>
      </c>
      <c r="F81" s="13"/>
      <c r="G81" s="61">
        <f t="shared" si="8"/>
        <v>0</v>
      </c>
      <c r="H81" s="62">
        <f t="shared" si="7"/>
        <v>0</v>
      </c>
    </row>
    <row r="82" spans="1:8" s="25" customFormat="1" ht="24.95" customHeight="1" x14ac:dyDescent="0.25">
      <c r="A82" s="13">
        <v>72</v>
      </c>
      <c r="B82" s="33" t="s">
        <v>30</v>
      </c>
      <c r="C82" s="5" t="s">
        <v>126</v>
      </c>
      <c r="D82" s="5">
        <v>150</v>
      </c>
      <c r="E82" s="6">
        <v>0</v>
      </c>
      <c r="F82" s="5"/>
      <c r="G82" s="27">
        <f t="shared" si="8"/>
        <v>0</v>
      </c>
      <c r="H82" s="28">
        <f t="shared" si="7"/>
        <v>0</v>
      </c>
    </row>
    <row r="83" spans="1:8" s="25" customFormat="1" ht="24.95" customHeight="1" x14ac:dyDescent="0.25">
      <c r="A83" s="13">
        <v>73</v>
      </c>
      <c r="B83" s="33" t="s">
        <v>93</v>
      </c>
      <c r="C83" s="5" t="s">
        <v>126</v>
      </c>
      <c r="D83" s="13">
        <v>50</v>
      </c>
      <c r="E83" s="6">
        <v>0</v>
      </c>
      <c r="F83" s="13"/>
      <c r="G83" s="27">
        <f t="shared" si="8"/>
        <v>0</v>
      </c>
      <c r="H83" s="28">
        <f t="shared" si="7"/>
        <v>0</v>
      </c>
    </row>
    <row r="84" spans="1:8" s="25" customFormat="1" ht="24.95" customHeight="1" x14ac:dyDescent="0.25">
      <c r="A84" s="13">
        <v>74</v>
      </c>
      <c r="B84" s="33" t="s">
        <v>94</v>
      </c>
      <c r="C84" s="5" t="s">
        <v>126</v>
      </c>
      <c r="D84" s="13">
        <v>500</v>
      </c>
      <c r="E84" s="6">
        <v>0</v>
      </c>
      <c r="F84" s="13"/>
      <c r="G84" s="27">
        <f t="shared" si="8"/>
        <v>0</v>
      </c>
      <c r="H84" s="28">
        <f t="shared" si="7"/>
        <v>0</v>
      </c>
    </row>
    <row r="85" spans="1:8" s="25" customFormat="1" ht="24.95" customHeight="1" x14ac:dyDescent="0.25">
      <c r="A85" s="13">
        <v>75</v>
      </c>
      <c r="B85" s="33" t="s">
        <v>95</v>
      </c>
      <c r="C85" s="5" t="s">
        <v>126</v>
      </c>
      <c r="D85" s="5">
        <v>20</v>
      </c>
      <c r="E85" s="6">
        <v>0</v>
      </c>
      <c r="F85" s="5"/>
      <c r="G85" s="27">
        <f t="shared" si="8"/>
        <v>0</v>
      </c>
      <c r="H85" s="28">
        <f t="shared" si="7"/>
        <v>0</v>
      </c>
    </row>
    <row r="86" spans="1:8" s="25" customFormat="1" ht="24.95" customHeight="1" x14ac:dyDescent="0.25">
      <c r="A86" s="13">
        <v>76</v>
      </c>
      <c r="B86" s="34" t="s">
        <v>96</v>
      </c>
      <c r="C86" s="5" t="s">
        <v>126</v>
      </c>
      <c r="D86" s="13">
        <v>250</v>
      </c>
      <c r="E86" s="6">
        <v>0</v>
      </c>
      <c r="F86" s="13"/>
      <c r="G86" s="27">
        <f t="shared" si="8"/>
        <v>0</v>
      </c>
      <c r="H86" s="28">
        <f t="shared" si="7"/>
        <v>0</v>
      </c>
    </row>
    <row r="87" spans="1:8" s="25" customFormat="1" ht="24.95" customHeight="1" x14ac:dyDescent="0.25">
      <c r="A87" s="13">
        <v>77</v>
      </c>
      <c r="B87" s="34" t="s">
        <v>97</v>
      </c>
      <c r="C87" s="13" t="s">
        <v>123</v>
      </c>
      <c r="D87" s="13">
        <v>160</v>
      </c>
      <c r="E87" s="6">
        <v>0</v>
      </c>
      <c r="F87" s="13"/>
      <c r="G87" s="27">
        <f t="shared" si="8"/>
        <v>0</v>
      </c>
      <c r="H87" s="28">
        <f t="shared" si="7"/>
        <v>0</v>
      </c>
    </row>
    <row r="88" spans="1:8" s="25" customFormat="1" ht="24.95" customHeight="1" x14ac:dyDescent="0.25">
      <c r="A88" s="13">
        <v>78</v>
      </c>
      <c r="B88" s="34" t="s">
        <v>98</v>
      </c>
      <c r="C88" s="5" t="s">
        <v>36</v>
      </c>
      <c r="D88" s="5">
        <v>100</v>
      </c>
      <c r="E88" s="6">
        <v>0</v>
      </c>
      <c r="F88" s="5"/>
      <c r="G88" s="27">
        <f t="shared" si="8"/>
        <v>0</v>
      </c>
      <c r="H88" s="28">
        <f t="shared" si="7"/>
        <v>0</v>
      </c>
    </row>
    <row r="89" spans="1:8" s="25" customFormat="1" ht="24.95" customHeight="1" x14ac:dyDescent="0.25">
      <c r="A89" s="13">
        <v>79</v>
      </c>
      <c r="B89" s="34" t="s">
        <v>113</v>
      </c>
      <c r="C89" s="13" t="s">
        <v>124</v>
      </c>
      <c r="D89" s="13">
        <v>15</v>
      </c>
      <c r="E89" s="6">
        <v>0</v>
      </c>
      <c r="F89" s="13"/>
      <c r="G89" s="27">
        <f t="shared" si="8"/>
        <v>0</v>
      </c>
      <c r="H89" s="28">
        <f t="shared" si="7"/>
        <v>0</v>
      </c>
    </row>
    <row r="90" spans="1:8" s="25" customFormat="1" ht="24.95" customHeight="1" x14ac:dyDescent="0.25">
      <c r="A90" s="13">
        <v>80</v>
      </c>
      <c r="B90" s="34" t="s">
        <v>114</v>
      </c>
      <c r="C90" s="13" t="s">
        <v>124</v>
      </c>
      <c r="D90" s="13">
        <v>10</v>
      </c>
      <c r="E90" s="6">
        <v>0</v>
      </c>
      <c r="F90" s="13"/>
      <c r="G90" s="27">
        <f t="shared" si="8"/>
        <v>0</v>
      </c>
      <c r="H90" s="28">
        <f t="shared" si="7"/>
        <v>0</v>
      </c>
    </row>
    <row r="91" spans="1:8" s="25" customFormat="1" ht="24.95" customHeight="1" x14ac:dyDescent="0.25">
      <c r="A91" s="13">
        <v>81</v>
      </c>
      <c r="B91" s="33" t="s">
        <v>99</v>
      </c>
      <c r="C91" s="13" t="s">
        <v>124</v>
      </c>
      <c r="D91" s="5">
        <v>36</v>
      </c>
      <c r="E91" s="6">
        <v>0</v>
      </c>
      <c r="F91" s="5"/>
      <c r="G91" s="27">
        <f t="shared" si="8"/>
        <v>0</v>
      </c>
      <c r="H91" s="28">
        <f t="shared" si="7"/>
        <v>0</v>
      </c>
    </row>
    <row r="92" spans="1:8" s="25" customFormat="1" ht="24.95" customHeight="1" x14ac:dyDescent="0.25">
      <c r="A92" s="13">
        <v>82</v>
      </c>
      <c r="B92" s="34" t="s">
        <v>100</v>
      </c>
      <c r="C92" s="13" t="s">
        <v>124</v>
      </c>
      <c r="D92" s="13">
        <v>40</v>
      </c>
      <c r="E92" s="6">
        <v>0</v>
      </c>
      <c r="F92" s="13"/>
      <c r="G92" s="27">
        <f t="shared" si="8"/>
        <v>0</v>
      </c>
      <c r="H92" s="28">
        <f t="shared" si="7"/>
        <v>0</v>
      </c>
    </row>
    <row r="93" spans="1:8" s="25" customFormat="1" ht="24.95" customHeight="1" x14ac:dyDescent="0.25">
      <c r="A93" s="13">
        <v>83</v>
      </c>
      <c r="B93" s="34" t="s">
        <v>117</v>
      </c>
      <c r="C93" s="5" t="s">
        <v>126</v>
      </c>
      <c r="D93" s="5">
        <v>12</v>
      </c>
      <c r="E93" s="6">
        <v>0</v>
      </c>
      <c r="F93" s="5"/>
      <c r="G93" s="27">
        <f t="shared" si="8"/>
        <v>0</v>
      </c>
      <c r="H93" s="28">
        <f t="shared" si="7"/>
        <v>0</v>
      </c>
    </row>
    <row r="94" spans="1:8" s="25" customFormat="1" ht="24.95" customHeight="1" x14ac:dyDescent="0.25">
      <c r="A94" s="13">
        <v>84</v>
      </c>
      <c r="B94" s="34" t="s">
        <v>118</v>
      </c>
      <c r="C94" s="13" t="s">
        <v>123</v>
      </c>
      <c r="D94" s="13">
        <v>10</v>
      </c>
      <c r="E94" s="6">
        <v>0</v>
      </c>
      <c r="F94" s="13"/>
      <c r="G94" s="27">
        <f t="shared" si="8"/>
        <v>0</v>
      </c>
      <c r="H94" s="28">
        <f t="shared" si="7"/>
        <v>0</v>
      </c>
    </row>
    <row r="95" spans="1:8" s="25" customFormat="1" ht="24.95" customHeight="1" x14ac:dyDescent="0.25">
      <c r="A95" s="13">
        <v>85</v>
      </c>
      <c r="B95" s="34" t="s">
        <v>119</v>
      </c>
      <c r="C95" s="13" t="s">
        <v>123</v>
      </c>
      <c r="D95" s="13">
        <v>20</v>
      </c>
      <c r="E95" s="6">
        <v>0</v>
      </c>
      <c r="F95" s="13"/>
      <c r="G95" s="27">
        <f t="shared" si="8"/>
        <v>0</v>
      </c>
      <c r="H95" s="28">
        <f t="shared" si="7"/>
        <v>0</v>
      </c>
    </row>
    <row r="96" spans="1:8" s="25" customFormat="1" ht="24.95" customHeight="1" x14ac:dyDescent="0.25">
      <c r="A96" s="13">
        <v>86</v>
      </c>
      <c r="B96" s="33" t="s">
        <v>103</v>
      </c>
      <c r="C96" s="5" t="s">
        <v>126</v>
      </c>
      <c r="D96" s="5">
        <v>20</v>
      </c>
      <c r="E96" s="6">
        <v>0</v>
      </c>
      <c r="F96" s="5"/>
      <c r="G96" s="27">
        <f t="shared" si="8"/>
        <v>0</v>
      </c>
      <c r="H96" s="28">
        <f t="shared" si="7"/>
        <v>0</v>
      </c>
    </row>
    <row r="97" spans="1:8" s="25" customFormat="1" ht="24.95" customHeight="1" x14ac:dyDescent="0.25">
      <c r="A97" s="13">
        <v>87</v>
      </c>
      <c r="B97" s="33" t="s">
        <v>104</v>
      </c>
      <c r="C97" s="5" t="s">
        <v>126</v>
      </c>
      <c r="D97" s="13">
        <v>30</v>
      </c>
      <c r="E97" s="6">
        <v>0</v>
      </c>
      <c r="F97" s="13"/>
      <c r="G97" s="27">
        <f t="shared" si="8"/>
        <v>0</v>
      </c>
      <c r="H97" s="28">
        <f t="shared" si="7"/>
        <v>0</v>
      </c>
    </row>
    <row r="98" spans="1:8" s="25" customFormat="1" ht="24.95" customHeight="1" x14ac:dyDescent="0.25">
      <c r="A98" s="13">
        <v>88</v>
      </c>
      <c r="B98" s="34" t="s">
        <v>105</v>
      </c>
      <c r="C98" s="13" t="s">
        <v>123</v>
      </c>
      <c r="D98" s="13">
        <v>50</v>
      </c>
      <c r="E98" s="6">
        <v>0</v>
      </c>
      <c r="F98" s="13"/>
      <c r="G98" s="27">
        <f t="shared" si="8"/>
        <v>0</v>
      </c>
      <c r="H98" s="28">
        <f t="shared" si="7"/>
        <v>0</v>
      </c>
    </row>
    <row r="99" spans="1:8" s="25" customFormat="1" ht="24.95" customHeight="1" x14ac:dyDescent="0.25">
      <c r="A99" s="13">
        <v>89</v>
      </c>
      <c r="B99" s="34" t="s">
        <v>106</v>
      </c>
      <c r="C99" s="13" t="s">
        <v>123</v>
      </c>
      <c r="D99" s="5">
        <v>100</v>
      </c>
      <c r="E99" s="6">
        <v>0</v>
      </c>
      <c r="F99" s="5"/>
      <c r="G99" s="27">
        <f t="shared" si="8"/>
        <v>0</v>
      </c>
      <c r="H99" s="28">
        <f t="shared" si="7"/>
        <v>0</v>
      </c>
    </row>
    <row r="100" spans="1:8" s="25" customFormat="1" ht="24.95" customHeight="1" x14ac:dyDescent="0.25">
      <c r="A100" s="13">
        <v>90</v>
      </c>
      <c r="B100" s="34" t="s">
        <v>115</v>
      </c>
      <c r="C100" s="13" t="s">
        <v>123</v>
      </c>
      <c r="D100" s="13">
        <v>20</v>
      </c>
      <c r="E100" s="6">
        <v>0</v>
      </c>
      <c r="F100" s="13"/>
      <c r="G100" s="27">
        <f t="shared" si="8"/>
        <v>0</v>
      </c>
      <c r="H100" s="28">
        <f t="shared" si="7"/>
        <v>0</v>
      </c>
    </row>
    <row r="101" spans="1:8" s="25" customFormat="1" ht="24.95" customHeight="1" x14ac:dyDescent="0.25">
      <c r="A101" s="13">
        <v>91</v>
      </c>
      <c r="B101" s="34" t="s">
        <v>116</v>
      </c>
      <c r="C101" s="13" t="s">
        <v>123</v>
      </c>
      <c r="D101" s="13">
        <v>30</v>
      </c>
      <c r="E101" s="6">
        <v>0</v>
      </c>
      <c r="F101" s="13"/>
      <c r="G101" s="27">
        <f t="shared" si="8"/>
        <v>0</v>
      </c>
      <c r="H101" s="28">
        <f t="shared" si="7"/>
        <v>0</v>
      </c>
    </row>
    <row r="102" spans="1:8" s="25" customFormat="1" ht="24.95" customHeight="1" x14ac:dyDescent="0.25">
      <c r="A102" s="13">
        <v>92</v>
      </c>
      <c r="B102" s="33" t="s">
        <v>31</v>
      </c>
      <c r="C102" s="13" t="s">
        <v>123</v>
      </c>
      <c r="D102" s="5">
        <v>50</v>
      </c>
      <c r="E102" s="6">
        <v>0</v>
      </c>
      <c r="F102" s="5"/>
      <c r="G102" s="27">
        <f t="shared" si="8"/>
        <v>0</v>
      </c>
      <c r="H102" s="28">
        <f t="shared" si="7"/>
        <v>0</v>
      </c>
    </row>
    <row r="103" spans="1:8" s="25" customFormat="1" ht="24.95" customHeight="1" x14ac:dyDescent="0.25">
      <c r="A103" s="13">
        <v>93</v>
      </c>
      <c r="B103" s="34" t="s">
        <v>120</v>
      </c>
      <c r="C103" s="13" t="s">
        <v>123</v>
      </c>
      <c r="D103" s="13">
        <v>15</v>
      </c>
      <c r="E103" s="6">
        <v>0</v>
      </c>
      <c r="F103" s="13"/>
      <c r="G103" s="27">
        <f t="shared" si="8"/>
        <v>0</v>
      </c>
      <c r="H103" s="28">
        <f t="shared" si="7"/>
        <v>0</v>
      </c>
    </row>
    <row r="104" spans="1:8" s="25" customFormat="1" ht="24.95" customHeight="1" x14ac:dyDescent="0.25">
      <c r="A104" s="13">
        <v>94</v>
      </c>
      <c r="B104" s="34" t="s">
        <v>33</v>
      </c>
      <c r="C104" s="13" t="s">
        <v>123</v>
      </c>
      <c r="D104" s="13">
        <v>100</v>
      </c>
      <c r="E104" s="6">
        <v>0</v>
      </c>
      <c r="F104" s="13"/>
      <c r="G104" s="27">
        <f t="shared" si="8"/>
        <v>0</v>
      </c>
      <c r="H104" s="28">
        <f t="shared" si="7"/>
        <v>0</v>
      </c>
    </row>
    <row r="105" spans="1:8" s="25" customFormat="1" ht="24.95" customHeight="1" x14ac:dyDescent="0.25">
      <c r="A105" s="13">
        <v>95</v>
      </c>
      <c r="B105" s="34" t="s">
        <v>34</v>
      </c>
      <c r="C105" s="13" t="s">
        <v>123</v>
      </c>
      <c r="D105" s="5">
        <v>150</v>
      </c>
      <c r="E105" s="6">
        <v>0</v>
      </c>
      <c r="F105" s="5"/>
      <c r="G105" s="27">
        <f t="shared" si="8"/>
        <v>0</v>
      </c>
      <c r="H105" s="28">
        <f t="shared" si="7"/>
        <v>0</v>
      </c>
    </row>
    <row r="106" spans="1:8" s="63" customFormat="1" ht="22.5" customHeight="1" x14ac:dyDescent="0.25">
      <c r="A106" s="39">
        <v>96</v>
      </c>
      <c r="B106" s="40" t="s">
        <v>134</v>
      </c>
      <c r="C106" s="39" t="s">
        <v>122</v>
      </c>
      <c r="D106" s="39">
        <v>5</v>
      </c>
      <c r="E106" s="64">
        <v>0</v>
      </c>
      <c r="F106" s="13"/>
      <c r="G106" s="61">
        <f t="shared" si="8"/>
        <v>0</v>
      </c>
      <c r="H106" s="62">
        <f t="shared" ref="H106" si="9">D106*E106</f>
        <v>0</v>
      </c>
    </row>
    <row r="107" spans="1:8" ht="30" customHeight="1" x14ac:dyDescent="0.15">
      <c r="C107" s="7"/>
      <c r="D107" s="45" t="s">
        <v>6</v>
      </c>
      <c r="E107" s="46"/>
      <c r="F107" s="46"/>
      <c r="G107" s="47"/>
      <c r="H107" s="8">
        <f>SUM(H11:H106)</f>
        <v>0</v>
      </c>
    </row>
    <row r="108" spans="1:8" ht="18" customHeight="1" x14ac:dyDescent="0.15">
      <c r="C108" s="7"/>
      <c r="D108" s="9"/>
      <c r="E108" s="9"/>
      <c r="F108" s="9"/>
      <c r="G108" s="9"/>
      <c r="H108" s="10"/>
    </row>
    <row r="109" spans="1:8" s="29" customFormat="1" ht="15" customHeight="1" x14ac:dyDescent="0.25">
      <c r="A109" s="42" t="s">
        <v>12</v>
      </c>
      <c r="B109" s="43"/>
      <c r="C109" s="43"/>
      <c r="D109" s="43"/>
      <c r="E109" s="43"/>
      <c r="F109" s="43"/>
    </row>
    <row r="110" spans="1:8" s="29" customFormat="1" ht="15" customHeight="1" x14ac:dyDescent="0.25">
      <c r="A110" s="30" t="s">
        <v>16</v>
      </c>
      <c r="B110" s="36"/>
    </row>
    <row r="111" spans="1:8" s="29" customFormat="1" ht="15" customHeight="1" x14ac:dyDescent="0.25">
      <c r="A111" s="30" t="s">
        <v>13</v>
      </c>
      <c r="B111" s="36"/>
    </row>
    <row r="112" spans="1:8" s="29" customFormat="1" ht="15" customHeight="1" x14ac:dyDescent="0.25">
      <c r="A112" s="42" t="s">
        <v>9</v>
      </c>
      <c r="B112" s="43"/>
      <c r="C112" s="43"/>
      <c r="D112" s="43"/>
      <c r="E112" s="43"/>
      <c r="F112" s="43"/>
    </row>
    <row r="113" spans="1:6" s="29" customFormat="1" ht="15" customHeight="1" x14ac:dyDescent="0.25">
      <c r="A113" s="42" t="s">
        <v>8</v>
      </c>
      <c r="B113" s="43"/>
      <c r="C113" s="43"/>
      <c r="D113" s="43"/>
      <c r="E113" s="43"/>
      <c r="F113" s="43"/>
    </row>
    <row r="114" spans="1:6" hidden="1" x14ac:dyDescent="0.15"/>
    <row r="115" spans="1:6" hidden="1" x14ac:dyDescent="0.15"/>
    <row r="116" spans="1:6" hidden="1" x14ac:dyDescent="0.15"/>
    <row r="119" spans="1:6" x14ac:dyDescent="0.15">
      <c r="A119" s="12" t="s">
        <v>14</v>
      </c>
      <c r="B119" s="37"/>
      <c r="C119" s="11"/>
      <c r="D119" s="11"/>
      <c r="E119" s="11"/>
      <c r="F119" s="11"/>
    </row>
    <row r="120" spans="1:6" x14ac:dyDescent="0.15">
      <c r="A120" s="12"/>
      <c r="B120" s="37"/>
      <c r="C120" s="11"/>
      <c r="D120" s="11"/>
      <c r="E120" s="11"/>
      <c r="F120" s="11"/>
    </row>
    <row r="121" spans="1:6" hidden="1" x14ac:dyDescent="0.15">
      <c r="A121" s="41"/>
      <c r="B121" s="41"/>
      <c r="C121" s="41"/>
      <c r="D121" s="41"/>
      <c r="E121" s="41"/>
    </row>
  </sheetData>
  <mergeCells count="14">
    <mergeCell ref="A121:E121"/>
    <mergeCell ref="A109:F109"/>
    <mergeCell ref="H9:H10"/>
    <mergeCell ref="D107:G107"/>
    <mergeCell ref="A5:H5"/>
    <mergeCell ref="A7:H7"/>
    <mergeCell ref="A9:A10"/>
    <mergeCell ref="B9:B10"/>
    <mergeCell ref="C9:C10"/>
    <mergeCell ref="D9:D10"/>
    <mergeCell ref="E9:E10"/>
    <mergeCell ref="F9:G9"/>
    <mergeCell ref="A112:F112"/>
    <mergeCell ref="A113:F113"/>
  </mergeCells>
  <pageMargins left="0.7" right="0.7" top="0.32" bottom="0.75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110"/>
  <sheetViews>
    <sheetView topLeftCell="A102" zoomScaleNormal="100" zoomScaleSheetLayoutView="120" workbookViewId="0">
      <selection activeCell="A9" sqref="A9:D9"/>
    </sheetView>
  </sheetViews>
  <sheetFormatPr defaultColWidth="9.140625" defaultRowHeight="15" x14ac:dyDescent="0.25"/>
  <cols>
    <col min="1" max="1" width="5.28515625" style="14" customWidth="1"/>
    <col min="2" max="2" width="45.85546875" style="14" customWidth="1"/>
    <col min="3" max="3" width="25" style="14" customWidth="1"/>
    <col min="4" max="4" width="21.85546875" style="14" customWidth="1"/>
    <col min="5" max="5" width="10" style="14" customWidth="1"/>
    <col min="6" max="6" width="8.7109375" style="14" customWidth="1"/>
    <col min="7" max="7" width="9.28515625" style="14" bestFit="1" customWidth="1"/>
    <col min="8" max="8" width="13.42578125" style="14" customWidth="1"/>
    <col min="9" max="16384" width="9.140625" style="14"/>
  </cols>
  <sheetData>
    <row r="5" spans="1:8" ht="24.75" customHeight="1" x14ac:dyDescent="0.25">
      <c r="A5" s="56" t="s">
        <v>127</v>
      </c>
      <c r="B5" s="56"/>
      <c r="C5" s="56"/>
      <c r="D5" s="56"/>
      <c r="E5" s="22"/>
      <c r="F5" s="22"/>
      <c r="G5" s="23"/>
      <c r="H5" s="23"/>
    </row>
    <row r="6" spans="1:8" x14ac:dyDescent="0.25">
      <c r="A6" s="15"/>
      <c r="B6" s="15"/>
      <c r="C6" s="15"/>
      <c r="D6" s="15"/>
      <c r="E6" s="15"/>
      <c r="F6" s="15"/>
      <c r="G6" s="16"/>
      <c r="H6" s="16"/>
    </row>
    <row r="7" spans="1:8" s="17" customFormat="1" ht="10.5" hidden="1" x14ac:dyDescent="0.15"/>
    <row r="8" spans="1:8" s="17" customFormat="1" ht="10.5" hidden="1" x14ac:dyDescent="0.15"/>
    <row r="9" spans="1:8" s="17" customFormat="1" ht="21" customHeight="1" x14ac:dyDescent="0.15">
      <c r="A9" s="55" t="s">
        <v>121</v>
      </c>
      <c r="B9" s="55"/>
      <c r="C9" s="55"/>
      <c r="D9" s="55"/>
    </row>
    <row r="10" spans="1:8" s="17" customFormat="1" ht="17.25" customHeight="1" x14ac:dyDescent="0.15">
      <c r="A10" s="21"/>
      <c r="B10" s="21"/>
      <c r="C10" s="21"/>
      <c r="D10" s="21"/>
    </row>
    <row r="11" spans="1:8" s="17" customFormat="1" ht="26.25" customHeight="1" x14ac:dyDescent="0.15">
      <c r="A11" s="26" t="s">
        <v>0</v>
      </c>
      <c r="B11" s="38" t="s">
        <v>1</v>
      </c>
      <c r="C11" s="32" t="s">
        <v>17</v>
      </c>
      <c r="D11" s="32" t="s">
        <v>15</v>
      </c>
    </row>
    <row r="12" spans="1:8" s="17" customFormat="1" ht="35.1" customHeight="1" x14ac:dyDescent="0.15">
      <c r="A12" s="13">
        <v>1</v>
      </c>
      <c r="B12" s="34" t="s">
        <v>18</v>
      </c>
      <c r="C12" s="18"/>
      <c r="D12" s="57" t="s">
        <v>42</v>
      </c>
    </row>
    <row r="13" spans="1:8" s="17" customFormat="1" ht="35.1" customHeight="1" x14ac:dyDescent="0.15">
      <c r="A13" s="13">
        <f>A12+1</f>
        <v>2</v>
      </c>
      <c r="B13" s="34" t="s">
        <v>19</v>
      </c>
      <c r="C13" s="24"/>
      <c r="D13" s="58"/>
    </row>
    <row r="14" spans="1:8" s="17" customFormat="1" ht="35.1" customHeight="1" x14ac:dyDescent="0.15">
      <c r="A14" s="13">
        <f t="shared" ref="A14:A77" si="0">A13+1</f>
        <v>3</v>
      </c>
      <c r="B14" s="34" t="s">
        <v>20</v>
      </c>
      <c r="C14" s="24"/>
      <c r="D14" s="58"/>
    </row>
    <row r="15" spans="1:8" s="17" customFormat="1" ht="35.1" customHeight="1" x14ac:dyDescent="0.15">
      <c r="A15" s="13">
        <f t="shared" si="0"/>
        <v>4</v>
      </c>
      <c r="B15" s="34" t="s">
        <v>44</v>
      </c>
      <c r="C15" s="18"/>
      <c r="D15" s="58"/>
    </row>
    <row r="16" spans="1:8" s="17" customFormat="1" ht="35.1" customHeight="1" x14ac:dyDescent="0.15">
      <c r="A16" s="13">
        <f t="shared" si="0"/>
        <v>5</v>
      </c>
      <c r="B16" s="34" t="s">
        <v>45</v>
      </c>
      <c r="C16" s="24"/>
      <c r="D16" s="58"/>
    </row>
    <row r="17" spans="1:4" s="17" customFormat="1" ht="35.1" customHeight="1" x14ac:dyDescent="0.15">
      <c r="A17" s="13">
        <f t="shared" si="0"/>
        <v>6</v>
      </c>
      <c r="B17" s="34" t="s">
        <v>46</v>
      </c>
      <c r="C17" s="24"/>
      <c r="D17" s="58"/>
    </row>
    <row r="18" spans="1:4" s="17" customFormat="1" ht="35.1" customHeight="1" x14ac:dyDescent="0.15">
      <c r="A18" s="13">
        <f t="shared" si="0"/>
        <v>7</v>
      </c>
      <c r="B18" s="34" t="s">
        <v>47</v>
      </c>
      <c r="C18" s="18"/>
      <c r="D18" s="58"/>
    </row>
    <row r="19" spans="1:4" s="17" customFormat="1" ht="35.1" customHeight="1" x14ac:dyDescent="0.15">
      <c r="A19" s="13">
        <f t="shared" si="0"/>
        <v>8</v>
      </c>
      <c r="B19" s="34" t="s">
        <v>48</v>
      </c>
      <c r="C19" s="24"/>
      <c r="D19" s="58"/>
    </row>
    <row r="20" spans="1:4" s="17" customFormat="1" ht="35.1" customHeight="1" x14ac:dyDescent="0.15">
      <c r="A20" s="13">
        <f t="shared" si="0"/>
        <v>9</v>
      </c>
      <c r="B20" s="34" t="s">
        <v>49</v>
      </c>
      <c r="C20" s="24"/>
      <c r="D20" s="58"/>
    </row>
    <row r="21" spans="1:4" s="17" customFormat="1" ht="35.1" customHeight="1" x14ac:dyDescent="0.15">
      <c r="A21" s="13">
        <f t="shared" si="0"/>
        <v>10</v>
      </c>
      <c r="B21" s="34" t="s">
        <v>50</v>
      </c>
      <c r="C21" s="18"/>
      <c r="D21" s="58"/>
    </row>
    <row r="22" spans="1:4" s="17" customFormat="1" ht="35.1" customHeight="1" x14ac:dyDescent="0.15">
      <c r="A22" s="13">
        <f t="shared" si="0"/>
        <v>11</v>
      </c>
      <c r="B22" s="34" t="s">
        <v>38</v>
      </c>
      <c r="C22" s="24"/>
      <c r="D22" s="58"/>
    </row>
    <row r="23" spans="1:4" s="17" customFormat="1" ht="35.1" customHeight="1" x14ac:dyDescent="0.15">
      <c r="A23" s="13">
        <f t="shared" si="0"/>
        <v>12</v>
      </c>
      <c r="B23" s="34" t="s">
        <v>51</v>
      </c>
      <c r="C23" s="24"/>
      <c r="D23" s="58"/>
    </row>
    <row r="24" spans="1:4" s="17" customFormat="1" ht="35.1" customHeight="1" x14ac:dyDescent="0.15">
      <c r="A24" s="13">
        <f t="shared" si="0"/>
        <v>13</v>
      </c>
      <c r="B24" s="34" t="s">
        <v>52</v>
      </c>
      <c r="C24" s="18"/>
      <c r="D24" s="58"/>
    </row>
    <row r="25" spans="1:4" s="17" customFormat="1" ht="35.1" customHeight="1" x14ac:dyDescent="0.15">
      <c r="A25" s="13">
        <f t="shared" si="0"/>
        <v>14</v>
      </c>
      <c r="B25" s="34" t="s">
        <v>57</v>
      </c>
      <c r="C25" s="24"/>
      <c r="D25" s="58"/>
    </row>
    <row r="26" spans="1:4" s="17" customFormat="1" ht="35.1" customHeight="1" x14ac:dyDescent="0.15">
      <c r="A26" s="13">
        <f t="shared" si="0"/>
        <v>15</v>
      </c>
      <c r="B26" s="34" t="s">
        <v>53</v>
      </c>
      <c r="C26" s="24"/>
      <c r="D26" s="58"/>
    </row>
    <row r="27" spans="1:4" s="17" customFormat="1" ht="35.1" customHeight="1" x14ac:dyDescent="0.15">
      <c r="A27" s="13">
        <f t="shared" si="0"/>
        <v>16</v>
      </c>
      <c r="B27" s="34" t="s">
        <v>54</v>
      </c>
      <c r="C27" s="24"/>
      <c r="D27" s="58"/>
    </row>
    <row r="28" spans="1:4" s="17" customFormat="1" ht="35.1" customHeight="1" x14ac:dyDescent="0.15">
      <c r="A28" s="13">
        <f t="shared" si="0"/>
        <v>17</v>
      </c>
      <c r="B28" s="34" t="s">
        <v>55</v>
      </c>
      <c r="C28" s="18"/>
      <c r="D28" s="58"/>
    </row>
    <row r="29" spans="1:4" s="17" customFormat="1" ht="35.1" customHeight="1" x14ac:dyDescent="0.15">
      <c r="A29" s="13">
        <f t="shared" si="0"/>
        <v>18</v>
      </c>
      <c r="B29" s="34" t="s">
        <v>56</v>
      </c>
      <c r="C29" s="24"/>
      <c r="D29" s="58"/>
    </row>
    <row r="30" spans="1:4" s="17" customFormat="1" ht="35.1" customHeight="1" x14ac:dyDescent="0.15">
      <c r="A30" s="13">
        <f t="shared" si="0"/>
        <v>19</v>
      </c>
      <c r="B30" s="34" t="s">
        <v>58</v>
      </c>
      <c r="C30" s="18"/>
      <c r="D30" s="58"/>
    </row>
    <row r="31" spans="1:4" s="17" customFormat="1" ht="35.1" customHeight="1" x14ac:dyDescent="0.15">
      <c r="A31" s="13">
        <f t="shared" si="0"/>
        <v>20</v>
      </c>
      <c r="B31" s="34" t="s">
        <v>59</v>
      </c>
      <c r="C31" s="24"/>
      <c r="D31" s="58"/>
    </row>
    <row r="32" spans="1:4" s="17" customFormat="1" ht="35.1" customHeight="1" x14ac:dyDescent="0.15">
      <c r="A32" s="13">
        <f t="shared" si="0"/>
        <v>21</v>
      </c>
      <c r="B32" s="34" t="s">
        <v>60</v>
      </c>
      <c r="C32" s="24"/>
      <c r="D32" s="58"/>
    </row>
    <row r="33" spans="1:4" s="17" customFormat="1" ht="35.1" customHeight="1" x14ac:dyDescent="0.15">
      <c r="A33" s="13">
        <f t="shared" si="0"/>
        <v>22</v>
      </c>
      <c r="B33" s="34" t="s">
        <v>61</v>
      </c>
      <c r="C33" s="18"/>
      <c r="D33" s="58"/>
    </row>
    <row r="34" spans="1:4" s="17" customFormat="1" ht="35.1" customHeight="1" x14ac:dyDescent="0.15">
      <c r="A34" s="13">
        <f t="shared" si="0"/>
        <v>23</v>
      </c>
      <c r="B34" s="34" t="s">
        <v>62</v>
      </c>
      <c r="C34" s="24"/>
      <c r="D34" s="58"/>
    </row>
    <row r="35" spans="1:4" s="17" customFormat="1" ht="35.1" customHeight="1" x14ac:dyDescent="0.15">
      <c r="A35" s="13">
        <f t="shared" si="0"/>
        <v>24</v>
      </c>
      <c r="B35" s="34" t="s">
        <v>63</v>
      </c>
      <c r="C35" s="24"/>
      <c r="D35" s="58"/>
    </row>
    <row r="36" spans="1:4" s="17" customFormat="1" ht="35.1" customHeight="1" x14ac:dyDescent="0.15">
      <c r="A36" s="13">
        <f t="shared" si="0"/>
        <v>25</v>
      </c>
      <c r="B36" s="34" t="s">
        <v>64</v>
      </c>
      <c r="C36" s="18"/>
      <c r="D36" s="58"/>
    </row>
    <row r="37" spans="1:4" s="17" customFormat="1" ht="35.1" customHeight="1" x14ac:dyDescent="0.15">
      <c r="A37" s="13">
        <f t="shared" si="0"/>
        <v>26</v>
      </c>
      <c r="B37" s="34" t="s">
        <v>39</v>
      </c>
      <c r="C37" s="24"/>
      <c r="D37" s="58"/>
    </row>
    <row r="38" spans="1:4" s="17" customFormat="1" ht="35.1" customHeight="1" x14ac:dyDescent="0.15">
      <c r="A38" s="13">
        <f t="shared" si="0"/>
        <v>27</v>
      </c>
      <c r="B38" s="34" t="s">
        <v>40</v>
      </c>
      <c r="C38" s="24"/>
      <c r="D38" s="58"/>
    </row>
    <row r="39" spans="1:4" s="17" customFormat="1" ht="35.1" customHeight="1" x14ac:dyDescent="0.15">
      <c r="A39" s="13">
        <f t="shared" si="0"/>
        <v>28</v>
      </c>
      <c r="B39" s="34" t="s">
        <v>41</v>
      </c>
      <c r="C39" s="24"/>
      <c r="D39" s="58"/>
    </row>
    <row r="40" spans="1:4" s="17" customFormat="1" ht="35.1" customHeight="1" x14ac:dyDescent="0.15">
      <c r="A40" s="13">
        <f t="shared" si="0"/>
        <v>29</v>
      </c>
      <c r="B40" s="34" t="s">
        <v>65</v>
      </c>
      <c r="C40" s="18"/>
      <c r="D40" s="58"/>
    </row>
    <row r="41" spans="1:4" s="17" customFormat="1" ht="35.1" customHeight="1" x14ac:dyDescent="0.15">
      <c r="A41" s="13">
        <f t="shared" si="0"/>
        <v>30</v>
      </c>
      <c r="B41" s="34" t="s">
        <v>66</v>
      </c>
      <c r="C41" s="24"/>
      <c r="D41" s="58"/>
    </row>
    <row r="42" spans="1:4" s="17" customFormat="1" ht="35.1" customHeight="1" x14ac:dyDescent="0.15">
      <c r="A42" s="13">
        <f t="shared" si="0"/>
        <v>31</v>
      </c>
      <c r="B42" s="34" t="s">
        <v>67</v>
      </c>
      <c r="C42" s="24"/>
      <c r="D42" s="58"/>
    </row>
    <row r="43" spans="1:4" s="17" customFormat="1" ht="35.1" customHeight="1" x14ac:dyDescent="0.15">
      <c r="A43" s="13">
        <f t="shared" si="0"/>
        <v>32</v>
      </c>
      <c r="B43" s="34" t="s">
        <v>68</v>
      </c>
      <c r="C43" s="18"/>
      <c r="D43" s="58"/>
    </row>
    <row r="44" spans="1:4" s="17" customFormat="1" ht="35.1" customHeight="1" x14ac:dyDescent="0.15">
      <c r="A44" s="13">
        <f t="shared" si="0"/>
        <v>33</v>
      </c>
      <c r="B44" s="34" t="s">
        <v>69</v>
      </c>
      <c r="C44" s="24"/>
      <c r="D44" s="58"/>
    </row>
    <row r="45" spans="1:4" s="17" customFormat="1" ht="35.1" customHeight="1" x14ac:dyDescent="0.15">
      <c r="A45" s="13">
        <f t="shared" si="0"/>
        <v>34</v>
      </c>
      <c r="B45" s="34" t="s">
        <v>70</v>
      </c>
      <c r="C45" s="18"/>
      <c r="D45" s="58"/>
    </row>
    <row r="46" spans="1:4" s="17" customFormat="1" ht="35.1" customHeight="1" x14ac:dyDescent="0.15">
      <c r="A46" s="13">
        <f t="shared" si="0"/>
        <v>35</v>
      </c>
      <c r="B46" s="34" t="s">
        <v>71</v>
      </c>
      <c r="C46" s="24"/>
      <c r="D46" s="58"/>
    </row>
    <row r="47" spans="1:4" s="17" customFormat="1" ht="35.1" customHeight="1" x14ac:dyDescent="0.15">
      <c r="A47" s="13">
        <f t="shared" si="0"/>
        <v>36</v>
      </c>
      <c r="B47" s="34" t="s">
        <v>72</v>
      </c>
      <c r="C47" s="24"/>
      <c r="D47" s="58"/>
    </row>
    <row r="48" spans="1:4" s="17" customFormat="1" ht="35.1" customHeight="1" x14ac:dyDescent="0.15">
      <c r="A48" s="13">
        <f t="shared" si="0"/>
        <v>37</v>
      </c>
      <c r="B48" s="34" t="s">
        <v>73</v>
      </c>
      <c r="C48" s="18"/>
      <c r="D48" s="58"/>
    </row>
    <row r="49" spans="1:4" s="17" customFormat="1" ht="35.1" customHeight="1" x14ac:dyDescent="0.15">
      <c r="A49" s="13">
        <f t="shared" si="0"/>
        <v>38</v>
      </c>
      <c r="B49" s="33" t="s">
        <v>74</v>
      </c>
      <c r="C49" s="24"/>
      <c r="D49" s="58"/>
    </row>
    <row r="50" spans="1:4" s="17" customFormat="1" ht="35.1" customHeight="1" x14ac:dyDescent="0.15">
      <c r="A50" s="13">
        <f t="shared" si="0"/>
        <v>39</v>
      </c>
      <c r="B50" s="34" t="s">
        <v>75</v>
      </c>
      <c r="C50" s="24"/>
      <c r="D50" s="58"/>
    </row>
    <row r="51" spans="1:4" s="17" customFormat="1" ht="35.1" customHeight="1" x14ac:dyDescent="0.15">
      <c r="A51" s="13">
        <f t="shared" si="0"/>
        <v>40</v>
      </c>
      <c r="B51" s="34" t="s">
        <v>76</v>
      </c>
      <c r="C51" s="18"/>
      <c r="D51" s="58"/>
    </row>
    <row r="52" spans="1:4" s="17" customFormat="1" ht="35.1" customHeight="1" x14ac:dyDescent="0.15">
      <c r="A52" s="13">
        <f t="shared" si="0"/>
        <v>41</v>
      </c>
      <c r="B52" s="34" t="s">
        <v>77</v>
      </c>
      <c r="C52" s="24"/>
      <c r="D52" s="58"/>
    </row>
    <row r="53" spans="1:4" s="17" customFormat="1" ht="35.1" customHeight="1" x14ac:dyDescent="0.15">
      <c r="A53" s="13">
        <f t="shared" si="0"/>
        <v>42</v>
      </c>
      <c r="B53" s="34" t="s">
        <v>78</v>
      </c>
      <c r="C53" s="18"/>
      <c r="D53" s="58"/>
    </row>
    <row r="54" spans="1:4" s="17" customFormat="1" ht="35.1" customHeight="1" x14ac:dyDescent="0.15">
      <c r="A54" s="13">
        <f t="shared" si="0"/>
        <v>43</v>
      </c>
      <c r="B54" s="33" t="s">
        <v>79</v>
      </c>
      <c r="C54" s="24"/>
      <c r="D54" s="58"/>
    </row>
    <row r="55" spans="1:4" s="17" customFormat="1" ht="35.1" customHeight="1" x14ac:dyDescent="0.15">
      <c r="A55" s="13">
        <f t="shared" si="0"/>
        <v>44</v>
      </c>
      <c r="B55" s="34" t="s">
        <v>80</v>
      </c>
      <c r="C55" s="24"/>
      <c r="D55" s="58"/>
    </row>
    <row r="56" spans="1:4" s="17" customFormat="1" ht="35.1" customHeight="1" x14ac:dyDescent="0.15">
      <c r="A56" s="13">
        <f t="shared" si="0"/>
        <v>45</v>
      </c>
      <c r="B56" s="34" t="s">
        <v>81</v>
      </c>
      <c r="C56" s="18"/>
      <c r="D56" s="58"/>
    </row>
    <row r="57" spans="1:4" s="17" customFormat="1" ht="35.1" customHeight="1" x14ac:dyDescent="0.15">
      <c r="A57" s="13">
        <f t="shared" si="0"/>
        <v>46</v>
      </c>
      <c r="B57" s="33" t="s">
        <v>21</v>
      </c>
      <c r="C57" s="24"/>
      <c r="D57" s="58"/>
    </row>
    <row r="58" spans="1:4" s="17" customFormat="1" ht="35.1" customHeight="1" x14ac:dyDescent="0.15">
      <c r="A58" s="13">
        <f t="shared" si="0"/>
        <v>47</v>
      </c>
      <c r="B58" s="34" t="s">
        <v>82</v>
      </c>
      <c r="C58" s="24"/>
      <c r="D58" s="58"/>
    </row>
    <row r="59" spans="1:4" s="17" customFormat="1" ht="35.1" customHeight="1" x14ac:dyDescent="0.15">
      <c r="A59" s="13">
        <f t="shared" si="0"/>
        <v>48</v>
      </c>
      <c r="B59" s="34" t="s">
        <v>22</v>
      </c>
      <c r="C59" s="18"/>
      <c r="D59" s="58"/>
    </row>
    <row r="60" spans="1:4" s="17" customFormat="1" ht="35.1" customHeight="1" x14ac:dyDescent="0.15">
      <c r="A60" s="13">
        <f t="shared" si="0"/>
        <v>49</v>
      </c>
      <c r="B60" s="34" t="s">
        <v>83</v>
      </c>
      <c r="C60" s="24"/>
      <c r="D60" s="58"/>
    </row>
    <row r="61" spans="1:4" s="17" customFormat="1" ht="35.1" customHeight="1" x14ac:dyDescent="0.15">
      <c r="A61" s="13">
        <f t="shared" si="0"/>
        <v>50</v>
      </c>
      <c r="B61" s="34" t="s">
        <v>84</v>
      </c>
      <c r="C61" s="24"/>
      <c r="D61" s="58"/>
    </row>
    <row r="62" spans="1:4" s="17" customFormat="1" ht="35.1" customHeight="1" x14ac:dyDescent="0.15">
      <c r="A62" s="13">
        <f t="shared" si="0"/>
        <v>51</v>
      </c>
      <c r="B62" s="34" t="s">
        <v>85</v>
      </c>
      <c r="C62" s="18"/>
      <c r="D62" s="58"/>
    </row>
    <row r="63" spans="1:4" s="17" customFormat="1" ht="35.1" customHeight="1" x14ac:dyDescent="0.15">
      <c r="A63" s="13">
        <f t="shared" si="0"/>
        <v>52</v>
      </c>
      <c r="B63" s="34" t="s">
        <v>86</v>
      </c>
      <c r="C63" s="24"/>
      <c r="D63" s="58"/>
    </row>
    <row r="64" spans="1:4" s="17" customFormat="1" ht="35.1" customHeight="1" x14ac:dyDescent="0.15">
      <c r="A64" s="13">
        <f t="shared" si="0"/>
        <v>53</v>
      </c>
      <c r="B64" s="34" t="s">
        <v>87</v>
      </c>
      <c r="C64" s="18"/>
      <c r="D64" s="58"/>
    </row>
    <row r="65" spans="1:4" s="17" customFormat="1" ht="35.1" customHeight="1" x14ac:dyDescent="0.15">
      <c r="A65" s="13">
        <f t="shared" si="0"/>
        <v>54</v>
      </c>
      <c r="B65" s="33" t="s">
        <v>23</v>
      </c>
      <c r="C65" s="24"/>
      <c r="D65" s="58"/>
    </row>
    <row r="66" spans="1:4" s="17" customFormat="1" ht="35.1" customHeight="1" x14ac:dyDescent="0.15">
      <c r="A66" s="13">
        <f t="shared" si="0"/>
        <v>55</v>
      </c>
      <c r="B66" s="34" t="s">
        <v>24</v>
      </c>
      <c r="C66" s="24"/>
      <c r="D66" s="58"/>
    </row>
    <row r="67" spans="1:4" s="17" customFormat="1" ht="35.1" customHeight="1" x14ac:dyDescent="0.15">
      <c r="A67" s="13">
        <f t="shared" si="0"/>
        <v>56</v>
      </c>
      <c r="B67" s="34" t="s">
        <v>25</v>
      </c>
      <c r="C67" s="18"/>
      <c r="D67" s="58"/>
    </row>
    <row r="68" spans="1:4" s="17" customFormat="1" ht="35.1" customHeight="1" x14ac:dyDescent="0.15">
      <c r="A68" s="13">
        <f t="shared" si="0"/>
        <v>57</v>
      </c>
      <c r="B68" s="33" t="s">
        <v>26</v>
      </c>
      <c r="C68" s="24"/>
      <c r="D68" s="58"/>
    </row>
    <row r="69" spans="1:4" s="17" customFormat="1" ht="35.1" customHeight="1" x14ac:dyDescent="0.15">
      <c r="A69" s="13">
        <f t="shared" si="0"/>
        <v>58</v>
      </c>
      <c r="B69" s="34" t="s">
        <v>88</v>
      </c>
      <c r="C69" s="24"/>
      <c r="D69" s="58"/>
    </row>
    <row r="70" spans="1:4" s="17" customFormat="1" ht="35.1" customHeight="1" x14ac:dyDescent="0.15">
      <c r="A70" s="13">
        <f t="shared" si="0"/>
        <v>59</v>
      </c>
      <c r="B70" s="34" t="s">
        <v>89</v>
      </c>
      <c r="C70" s="18"/>
      <c r="D70" s="58"/>
    </row>
    <row r="71" spans="1:4" s="17" customFormat="1" ht="35.1" customHeight="1" x14ac:dyDescent="0.15">
      <c r="A71" s="13">
        <f t="shared" si="0"/>
        <v>60</v>
      </c>
      <c r="B71" s="34" t="s">
        <v>90</v>
      </c>
      <c r="C71" s="24"/>
      <c r="D71" s="58"/>
    </row>
    <row r="72" spans="1:4" s="17" customFormat="1" ht="35.1" customHeight="1" x14ac:dyDescent="0.15">
      <c r="A72" s="13">
        <f t="shared" si="0"/>
        <v>61</v>
      </c>
      <c r="B72" s="34" t="s">
        <v>91</v>
      </c>
      <c r="C72" s="24"/>
      <c r="D72" s="58"/>
    </row>
    <row r="73" spans="1:4" s="17" customFormat="1" ht="35.1" customHeight="1" x14ac:dyDescent="0.15">
      <c r="A73" s="13">
        <f t="shared" si="0"/>
        <v>62</v>
      </c>
      <c r="B73" s="34" t="s">
        <v>27</v>
      </c>
      <c r="C73" s="18"/>
      <c r="D73" s="58"/>
    </row>
    <row r="74" spans="1:4" s="17" customFormat="1" ht="35.1" customHeight="1" x14ac:dyDescent="0.15">
      <c r="A74" s="13">
        <f t="shared" si="0"/>
        <v>63</v>
      </c>
      <c r="B74" s="33" t="s">
        <v>28</v>
      </c>
      <c r="C74" s="24"/>
      <c r="D74" s="58"/>
    </row>
    <row r="75" spans="1:4" s="17" customFormat="1" ht="35.1" customHeight="1" x14ac:dyDescent="0.15">
      <c r="A75" s="13">
        <f t="shared" si="0"/>
        <v>64</v>
      </c>
      <c r="B75" s="33" t="s">
        <v>29</v>
      </c>
      <c r="C75" s="24"/>
      <c r="D75" s="58"/>
    </row>
    <row r="76" spans="1:4" s="17" customFormat="1" ht="35.1" customHeight="1" x14ac:dyDescent="0.15">
      <c r="A76" s="13">
        <f t="shared" si="0"/>
        <v>65</v>
      </c>
      <c r="B76" s="34" t="s">
        <v>107</v>
      </c>
      <c r="C76" s="18"/>
      <c r="D76" s="58"/>
    </row>
    <row r="77" spans="1:4" s="17" customFormat="1" ht="35.1" customHeight="1" x14ac:dyDescent="0.15">
      <c r="A77" s="13">
        <f t="shared" si="0"/>
        <v>66</v>
      </c>
      <c r="B77" s="33" t="s">
        <v>108</v>
      </c>
      <c r="C77" s="24"/>
      <c r="D77" s="58"/>
    </row>
    <row r="78" spans="1:4" s="17" customFormat="1" ht="35.1" customHeight="1" x14ac:dyDescent="0.15">
      <c r="A78" s="13">
        <f t="shared" ref="A78:A107" si="1">A77+1</f>
        <v>67</v>
      </c>
      <c r="B78" s="34" t="s">
        <v>109</v>
      </c>
      <c r="C78" s="24"/>
      <c r="D78" s="58"/>
    </row>
    <row r="79" spans="1:4" s="17" customFormat="1" ht="35.1" customHeight="1" x14ac:dyDescent="0.15">
      <c r="A79" s="13">
        <f t="shared" si="1"/>
        <v>68</v>
      </c>
      <c r="B79" s="34" t="s">
        <v>110</v>
      </c>
      <c r="C79" s="18"/>
      <c r="D79" s="58"/>
    </row>
    <row r="80" spans="1:4" s="17" customFormat="1" ht="35.1" customHeight="1" x14ac:dyDescent="0.15">
      <c r="A80" s="13">
        <f t="shared" si="1"/>
        <v>69</v>
      </c>
      <c r="B80" s="33" t="s">
        <v>111</v>
      </c>
      <c r="C80" s="24"/>
      <c r="D80" s="58"/>
    </row>
    <row r="81" spans="1:4" s="17" customFormat="1" ht="35.1" customHeight="1" x14ac:dyDescent="0.15">
      <c r="A81" s="13">
        <f t="shared" si="1"/>
        <v>70</v>
      </c>
      <c r="B81" s="34" t="s">
        <v>112</v>
      </c>
      <c r="C81" s="24"/>
      <c r="D81" s="58"/>
    </row>
    <row r="82" spans="1:4" s="17" customFormat="1" ht="35.1" customHeight="1" x14ac:dyDescent="0.15">
      <c r="A82" s="13">
        <f t="shared" si="1"/>
        <v>71</v>
      </c>
      <c r="B82" s="33" t="s">
        <v>92</v>
      </c>
      <c r="C82" s="18"/>
      <c r="D82" s="58"/>
    </row>
    <row r="83" spans="1:4" s="17" customFormat="1" ht="35.1" customHeight="1" x14ac:dyDescent="0.15">
      <c r="A83" s="13">
        <f t="shared" si="1"/>
        <v>72</v>
      </c>
      <c r="B83" s="33" t="s">
        <v>30</v>
      </c>
      <c r="C83" s="24"/>
      <c r="D83" s="58"/>
    </row>
    <row r="84" spans="1:4" s="17" customFormat="1" ht="35.1" customHeight="1" x14ac:dyDescent="0.15">
      <c r="A84" s="13">
        <f t="shared" si="1"/>
        <v>73</v>
      </c>
      <c r="B84" s="33" t="s">
        <v>93</v>
      </c>
      <c r="C84" s="24"/>
      <c r="D84" s="58"/>
    </row>
    <row r="85" spans="1:4" s="17" customFormat="1" ht="35.1" customHeight="1" x14ac:dyDescent="0.15">
      <c r="A85" s="13">
        <f t="shared" si="1"/>
        <v>74</v>
      </c>
      <c r="B85" s="33" t="s">
        <v>94</v>
      </c>
      <c r="C85" s="18"/>
      <c r="D85" s="58"/>
    </row>
    <row r="86" spans="1:4" s="17" customFormat="1" ht="35.1" customHeight="1" x14ac:dyDescent="0.15">
      <c r="A86" s="13">
        <f t="shared" si="1"/>
        <v>75</v>
      </c>
      <c r="B86" s="33" t="s">
        <v>95</v>
      </c>
      <c r="C86" s="24"/>
      <c r="D86" s="58"/>
    </row>
    <row r="87" spans="1:4" s="17" customFormat="1" ht="35.1" customHeight="1" x14ac:dyDescent="0.15">
      <c r="A87" s="13">
        <f t="shared" si="1"/>
        <v>76</v>
      </c>
      <c r="B87" s="34" t="s">
        <v>96</v>
      </c>
      <c r="C87" s="24"/>
      <c r="D87" s="58"/>
    </row>
    <row r="88" spans="1:4" s="17" customFormat="1" ht="35.1" customHeight="1" x14ac:dyDescent="0.15">
      <c r="A88" s="13">
        <f t="shared" si="1"/>
        <v>77</v>
      </c>
      <c r="B88" s="34" t="s">
        <v>97</v>
      </c>
      <c r="C88" s="18"/>
      <c r="D88" s="58"/>
    </row>
    <row r="89" spans="1:4" s="17" customFormat="1" ht="35.1" customHeight="1" x14ac:dyDescent="0.15">
      <c r="A89" s="13">
        <f t="shared" si="1"/>
        <v>78</v>
      </c>
      <c r="B89" s="34" t="s">
        <v>98</v>
      </c>
      <c r="C89" s="24"/>
      <c r="D89" s="58"/>
    </row>
    <row r="90" spans="1:4" s="17" customFormat="1" ht="35.1" customHeight="1" x14ac:dyDescent="0.15">
      <c r="A90" s="13">
        <f t="shared" si="1"/>
        <v>79</v>
      </c>
      <c r="B90" s="34" t="s">
        <v>113</v>
      </c>
      <c r="C90" s="24"/>
      <c r="D90" s="58"/>
    </row>
    <row r="91" spans="1:4" s="17" customFormat="1" ht="35.1" customHeight="1" x14ac:dyDescent="0.15">
      <c r="A91" s="13">
        <f t="shared" si="1"/>
        <v>80</v>
      </c>
      <c r="B91" s="34" t="s">
        <v>114</v>
      </c>
      <c r="C91" s="18"/>
      <c r="D91" s="58"/>
    </row>
    <row r="92" spans="1:4" s="17" customFormat="1" ht="35.1" customHeight="1" x14ac:dyDescent="0.15">
      <c r="A92" s="13">
        <f t="shared" si="1"/>
        <v>81</v>
      </c>
      <c r="B92" s="33" t="s">
        <v>99</v>
      </c>
      <c r="C92" s="24"/>
      <c r="D92" s="58"/>
    </row>
    <row r="93" spans="1:4" s="17" customFormat="1" ht="35.1" customHeight="1" x14ac:dyDescent="0.15">
      <c r="A93" s="13">
        <f t="shared" si="1"/>
        <v>82</v>
      </c>
      <c r="B93" s="34" t="s">
        <v>100</v>
      </c>
      <c r="C93" s="24"/>
      <c r="D93" s="58"/>
    </row>
    <row r="94" spans="1:4" s="17" customFormat="1" ht="35.1" customHeight="1" x14ac:dyDescent="0.15">
      <c r="A94" s="13">
        <f t="shared" si="1"/>
        <v>83</v>
      </c>
      <c r="B94" s="34" t="s">
        <v>117</v>
      </c>
      <c r="C94" s="24"/>
      <c r="D94" s="58"/>
    </row>
    <row r="95" spans="1:4" s="17" customFormat="1" ht="35.1" customHeight="1" x14ac:dyDescent="0.15">
      <c r="A95" s="13">
        <f t="shared" si="1"/>
        <v>84</v>
      </c>
      <c r="B95" s="34" t="s">
        <v>101</v>
      </c>
      <c r="C95" s="24"/>
      <c r="D95" s="58"/>
    </row>
    <row r="96" spans="1:4" s="17" customFormat="1" ht="35.1" customHeight="1" x14ac:dyDescent="0.15">
      <c r="A96" s="13">
        <f t="shared" si="1"/>
        <v>85</v>
      </c>
      <c r="B96" s="34" t="s">
        <v>102</v>
      </c>
      <c r="C96" s="18"/>
      <c r="D96" s="58"/>
    </row>
    <row r="97" spans="1:6" s="17" customFormat="1" ht="35.1" customHeight="1" x14ac:dyDescent="0.15">
      <c r="A97" s="13">
        <f t="shared" si="1"/>
        <v>86</v>
      </c>
      <c r="B97" s="33" t="s">
        <v>103</v>
      </c>
      <c r="C97" s="24"/>
      <c r="D97" s="58"/>
    </row>
    <row r="98" spans="1:6" s="17" customFormat="1" ht="35.1" customHeight="1" x14ac:dyDescent="0.15">
      <c r="A98" s="13">
        <f t="shared" si="1"/>
        <v>87</v>
      </c>
      <c r="B98" s="33" t="s">
        <v>104</v>
      </c>
      <c r="C98" s="24"/>
      <c r="D98" s="58"/>
    </row>
    <row r="99" spans="1:6" s="17" customFormat="1" ht="35.1" customHeight="1" x14ac:dyDescent="0.15">
      <c r="A99" s="13">
        <f t="shared" si="1"/>
        <v>88</v>
      </c>
      <c r="B99" s="34" t="s">
        <v>105</v>
      </c>
      <c r="C99" s="18"/>
      <c r="D99" s="58"/>
    </row>
    <row r="100" spans="1:6" s="17" customFormat="1" ht="35.1" customHeight="1" x14ac:dyDescent="0.15">
      <c r="A100" s="13">
        <f t="shared" si="1"/>
        <v>89</v>
      </c>
      <c r="B100" s="34" t="s">
        <v>106</v>
      </c>
      <c r="C100" s="24"/>
      <c r="D100" s="58"/>
    </row>
    <row r="101" spans="1:6" s="17" customFormat="1" ht="35.1" customHeight="1" x14ac:dyDescent="0.15">
      <c r="A101" s="13">
        <f t="shared" si="1"/>
        <v>90</v>
      </c>
      <c r="B101" s="34" t="s">
        <v>115</v>
      </c>
      <c r="C101" s="24"/>
      <c r="D101" s="58"/>
    </row>
    <row r="102" spans="1:6" s="17" customFormat="1" ht="35.1" customHeight="1" x14ac:dyDescent="0.15">
      <c r="A102" s="13">
        <f t="shared" si="1"/>
        <v>91</v>
      </c>
      <c r="B102" s="34" t="s">
        <v>116</v>
      </c>
      <c r="C102" s="18"/>
      <c r="D102" s="58"/>
    </row>
    <row r="103" spans="1:6" s="17" customFormat="1" ht="35.1" customHeight="1" x14ac:dyDescent="0.15">
      <c r="A103" s="13">
        <f t="shared" si="1"/>
        <v>92</v>
      </c>
      <c r="B103" s="33" t="s">
        <v>31</v>
      </c>
      <c r="C103" s="24"/>
      <c r="D103" s="58"/>
    </row>
    <row r="104" spans="1:6" s="17" customFormat="1" ht="35.1" customHeight="1" x14ac:dyDescent="0.15">
      <c r="A104" s="13">
        <f t="shared" si="1"/>
        <v>93</v>
      </c>
      <c r="B104" s="34" t="s">
        <v>32</v>
      </c>
      <c r="C104" s="24"/>
      <c r="D104" s="58"/>
    </row>
    <row r="105" spans="1:6" s="17" customFormat="1" ht="35.1" customHeight="1" x14ac:dyDescent="0.15">
      <c r="A105" s="13">
        <f t="shared" si="1"/>
        <v>94</v>
      </c>
      <c r="B105" s="34" t="s">
        <v>33</v>
      </c>
      <c r="C105" s="18"/>
      <c r="D105" s="58"/>
    </row>
    <row r="106" spans="1:6" s="17" customFormat="1" ht="35.1" customHeight="1" x14ac:dyDescent="0.15">
      <c r="A106" s="13">
        <f t="shared" si="1"/>
        <v>95</v>
      </c>
      <c r="B106" s="34" t="s">
        <v>34</v>
      </c>
      <c r="C106" s="24"/>
      <c r="D106" s="58"/>
    </row>
    <row r="107" spans="1:6" s="17" customFormat="1" ht="35.1" customHeight="1" x14ac:dyDescent="0.15">
      <c r="A107" s="13">
        <f t="shared" si="1"/>
        <v>96</v>
      </c>
      <c r="B107" s="33" t="s">
        <v>35</v>
      </c>
      <c r="C107" s="24"/>
      <c r="D107" s="59"/>
    </row>
    <row r="108" spans="1:6" s="17" customFormat="1" ht="20.100000000000001" customHeight="1" x14ac:dyDescent="0.15"/>
    <row r="109" spans="1:6" s="17" customFormat="1" ht="20.100000000000001" customHeight="1" x14ac:dyDescent="0.15">
      <c r="A109" s="20" t="s">
        <v>14</v>
      </c>
      <c r="B109" s="19"/>
      <c r="C109" s="19"/>
      <c r="D109" s="19"/>
    </row>
    <row r="110" spans="1:6" s="17" customFormat="1" ht="20.100000000000001" customHeight="1" x14ac:dyDescent="0.15">
      <c r="A110" s="20"/>
      <c r="B110" s="19"/>
      <c r="C110" s="19"/>
      <c r="D110" s="19"/>
      <c r="E110" s="19"/>
      <c r="F110" s="19"/>
    </row>
  </sheetData>
  <mergeCells count="3">
    <mergeCell ref="A9:D9"/>
    <mergeCell ref="A5:D5"/>
    <mergeCell ref="D12:D107"/>
  </mergeCells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2</vt:i4>
      </vt:variant>
    </vt:vector>
  </HeadingPairs>
  <TitlesOfParts>
    <vt:vector size="4" baseType="lpstr">
      <vt:lpstr>proposta_lista preços unitári</vt:lpstr>
      <vt:lpstr>BENS_Termos e condições</vt:lpstr>
      <vt:lpstr>'BENS_Termos e condições'!Área_de_Impressão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fjose</cp:lastModifiedBy>
  <cp:lastPrinted>2018-10-11T10:22:09Z</cp:lastPrinted>
  <dcterms:created xsi:type="dcterms:W3CDTF">2012-03-05T09:26:43Z</dcterms:created>
  <dcterms:modified xsi:type="dcterms:W3CDTF">2018-10-11T16:37:03Z</dcterms:modified>
</cp:coreProperties>
</file>