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0" windowWidth="16380" windowHeight="7890"/>
  </bookViews>
  <sheets>
    <sheet name="MQT" sheetId="1" r:id="rId1"/>
  </sheets>
  <definedNames>
    <definedName name="_xlnm.Print_Area" localSheetId="0">MQT!$A$2:$F$18</definedName>
    <definedName name="Valores_admissiveis">MQT!#REF!</definedName>
  </definedNames>
  <calcPr calcId="144525"/>
</workbook>
</file>

<file path=xl/calcChain.xml><?xml version="1.0" encoding="utf-8"?>
<calcChain xmlns="http://schemas.openxmlformats.org/spreadsheetml/2006/main">
  <c r="F9" i="1" l="1"/>
  <c r="F18" i="1" s="1"/>
  <c r="F10" i="1"/>
  <c r="F11" i="1"/>
  <c r="F13" i="1"/>
  <c r="F15" i="1"/>
  <c r="F16" i="1"/>
  <c r="F17" i="1"/>
  <c r="F8" i="1"/>
</calcChain>
</file>

<file path=xl/sharedStrings.xml><?xml version="1.0" encoding="utf-8"?>
<sst xmlns="http://schemas.openxmlformats.org/spreadsheetml/2006/main" count="39" uniqueCount="34">
  <si>
    <t>Capítulo/Artigo</t>
  </si>
  <si>
    <t>Designação</t>
  </si>
  <si>
    <t>Qtd.</t>
  </si>
  <si>
    <t>PU</t>
  </si>
  <si>
    <t>Total</t>
  </si>
  <si>
    <t>M2</t>
  </si>
  <si>
    <t>MTL</t>
  </si>
  <si>
    <t>UN</t>
  </si>
  <si>
    <t>VG</t>
  </si>
  <si>
    <t>1</t>
  </si>
  <si>
    <t>2</t>
  </si>
  <si>
    <t>Estaleiro</t>
  </si>
  <si>
    <t>Un</t>
  </si>
  <si>
    <t>ACTIVIDADES AMBIENTAIS</t>
  </si>
  <si>
    <t>Fornecimento e aplicação de placa de obra de acordo modelo patente no caderno de encargos, incluindo estrutura de suporte e todos os materiais e trabalhos necessários para a sua boa colocação.</t>
  </si>
  <si>
    <t>Sinalização temporária de trabalhos, de acordo com projecto elaborado nos termos do DL 33/88 de 12 de Setembro, referente a sinalização vertical, horizontal e outros equipamentos necessários, incluindo fornecimento, implantação e colocação.</t>
  </si>
  <si>
    <t>Implementação das fichas de segurança e saúde incluindo os meios humanos, materiais e equipamentos, bem como do plano de gestão de resíduos da construção e demolição.</t>
  </si>
  <si>
    <t>1.1</t>
  </si>
  <si>
    <t>1.2</t>
  </si>
  <si>
    <t>1.3</t>
  </si>
  <si>
    <t>1.4</t>
  </si>
  <si>
    <t>2.1</t>
  </si>
  <si>
    <t>Elaboração de fichas de procedimento, de acordo com o equipamento e métodos construtivos a utilizar na Obra, a fim de permitir ao Dono da Obra, nos termos do artigo 13.º do Decreto-Lei n.º273/2003 de 29 de Outubro, autorizar a abertura do Estaleiro, trabalhos relativos ao estaleiro, ou relativos a quaiquer outras instalações provisórias de apoio à execução dos trabalhos, incluindo as correspondentes instalações.</t>
  </si>
  <si>
    <t>Execução de trabalhos de desmatação para efeitos de gestão de combustíveis no âmbito das redes secundárias das faixas de gestão de combustível, considerando ceifa/desmatação/desramação e abate de árvores do estrato subarbustivo, estrato arbustivo e estrato arbóreo, conforme o estabelecido na memória descritiva e nos termos do Decreto-Lei n.º 124/2006, de 28 de Junho, na sua redação atual, tudo de acordo com as indicações da fiscalização.</t>
  </si>
  <si>
    <t>3</t>
  </si>
  <si>
    <t>3.1</t>
  </si>
  <si>
    <t>3.2</t>
  </si>
  <si>
    <t>3.3</t>
  </si>
  <si>
    <t>TRABALHOS DE LIMPEZA DE ORGÃOS DE DRENAGEM</t>
  </si>
  <si>
    <t>Execução de trabalhos de limpeza das linhas de água na zona de intervenção nas faixas de gestão de combustível, de acordo com indicações da fiscalização.</t>
  </si>
  <si>
    <t>Execução de trabalhos de limpeza de valetas na zona de intervenção nas faixas de gestão de combustível, de acordo com indicações da fiscalização.</t>
  </si>
  <si>
    <t>Execução de trabalhos de limpeza de aquedutos e passagens hidraulicas, incluindo bocas em aterro ou escavação, caixas de visita ou de queda, de acordo com indicações da fiscalização.</t>
  </si>
  <si>
    <t>T –27/2018 | Execução de trabalhos de Manutenção e Limpeza das Redes Secundárias das Faixas de Gestão de Combustível no concelho de Leiria</t>
  </si>
  <si>
    <t>ANEXO III - MAPA QUANTIDADES DE TRABALHO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</si>
</sst>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&quot; €&quot;_-;\-* #,##0.00&quot; €&quot;_-;_-* \-??&quot; €&quot;_-;_-@_-"/>
    <numFmt numFmtId="165" formatCode="#,##0.00&quot; €&quot;"/>
    <numFmt numFmtId="166" formatCode="#,##0.00\ &quot;€&quot;"/>
  </numFmts>
  <fonts count="10" x14ac:knownFonts="1">
    <font>
      <sz val="11"/>
      <color rgb="FF000000"/>
      <name val="Calibri"/>
      <family val="2"/>
      <charset val="1"/>
    </font>
    <font>
      <sz val="8"/>
      <color rgb="FF000000"/>
      <name val="Verdana"/>
      <family val="2"/>
      <charset val="1"/>
    </font>
    <font>
      <sz val="8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9646"/>
        <bgColor rgb="FFFF8080"/>
      </patternFill>
    </fill>
    <fill>
      <patternFill patternType="solid">
        <fgColor rgb="FF4F81BD"/>
        <bgColor rgb="FF808080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2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 shrinkToFit="1"/>
    </xf>
    <xf numFmtId="0" fontId="5" fillId="0" borderId="1" xfId="0" applyFont="1" applyFill="1" applyBorder="1" applyAlignment="1">
      <alignment horizontal="right" vertical="top"/>
    </xf>
    <xf numFmtId="0" fontId="5" fillId="3" borderId="1" xfId="0" applyFont="1" applyFill="1" applyBorder="1" applyAlignment="1">
      <alignment horizontal="right" vertical="top"/>
    </xf>
    <xf numFmtId="2" fontId="5" fillId="0" borderId="1" xfId="0" applyNumberFormat="1" applyFont="1" applyFill="1" applyBorder="1" applyAlignment="1">
      <alignment horizontal="right" vertical="top"/>
    </xf>
    <xf numFmtId="49" fontId="5" fillId="0" borderId="1" xfId="0" applyNumberFormat="1" applyFont="1" applyFill="1" applyBorder="1" applyAlignment="1">
      <alignment horizontal="right" vertical="top"/>
    </xf>
    <xf numFmtId="166" fontId="5" fillId="0" borderId="1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49" fontId="6" fillId="0" borderId="1" xfId="0" applyNumberFormat="1" applyFont="1" applyFill="1" applyBorder="1" applyAlignment="1">
      <alignment horizontal="right" vertical="top"/>
    </xf>
    <xf numFmtId="166" fontId="6" fillId="0" borderId="1" xfId="0" applyNumberFormat="1" applyFont="1" applyFill="1" applyBorder="1" applyAlignment="1">
      <alignment horizontal="right" vertical="top"/>
    </xf>
    <xf numFmtId="43" fontId="1" fillId="0" borderId="0" xfId="0" applyNumberFormat="1" applyFont="1"/>
    <xf numFmtId="49" fontId="5" fillId="0" borderId="5" xfId="0" applyNumberFormat="1" applyFont="1" applyFill="1" applyBorder="1" applyAlignment="1">
      <alignment horizontal="left" vertical="top"/>
    </xf>
    <xf numFmtId="164" fontId="5" fillId="0" borderId="6" xfId="0" applyNumberFormat="1" applyFont="1" applyFill="1" applyBorder="1" applyAlignment="1">
      <alignment horizontal="right" vertical="top"/>
    </xf>
    <xf numFmtId="0" fontId="5" fillId="3" borderId="5" xfId="0" applyFont="1" applyFill="1" applyBorder="1" applyAlignment="1">
      <alignment horizontal="left" vertical="top"/>
    </xf>
    <xf numFmtId="164" fontId="5" fillId="3" borderId="6" xfId="0" applyNumberFormat="1" applyFont="1" applyFill="1" applyBorder="1" applyAlignment="1">
      <alignment horizontal="right" vertical="top"/>
    </xf>
    <xf numFmtId="49" fontId="5" fillId="3" borderId="5" xfId="0" applyNumberFormat="1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right" vertical="top"/>
    </xf>
    <xf numFmtId="164" fontId="5" fillId="0" borderId="6" xfId="1" applyNumberFormat="1" applyFont="1" applyFill="1" applyBorder="1" applyAlignment="1" applyProtection="1">
      <alignment horizontal="right" vertical="top"/>
    </xf>
    <xf numFmtId="164" fontId="6" fillId="0" borderId="6" xfId="1" applyNumberFormat="1" applyFont="1" applyFill="1" applyBorder="1" applyAlignment="1" applyProtection="1">
      <alignment horizontal="right" vertical="top"/>
    </xf>
    <xf numFmtId="49" fontId="5" fillId="0" borderId="7" xfId="0" applyNumberFormat="1" applyFont="1" applyFill="1" applyBorder="1" applyAlignment="1">
      <alignment horizontal="left" vertical="top"/>
    </xf>
    <xf numFmtId="0" fontId="6" fillId="0" borderId="8" xfId="0" applyNumberFormat="1" applyFont="1" applyFill="1" applyBorder="1" applyAlignment="1">
      <alignment horizontal="left" vertical="top" wrapText="1" shrinkToFit="1"/>
    </xf>
    <xf numFmtId="2" fontId="5" fillId="0" borderId="8" xfId="1" applyNumberFormat="1" applyFont="1" applyFill="1" applyBorder="1" applyAlignment="1" applyProtection="1">
      <alignment horizontal="right" vertical="top"/>
    </xf>
    <xf numFmtId="49" fontId="5" fillId="0" borderId="8" xfId="0" applyNumberFormat="1" applyFont="1" applyFill="1" applyBorder="1" applyAlignment="1">
      <alignment horizontal="right" vertical="top"/>
    </xf>
    <xf numFmtId="165" fontId="7" fillId="0" borderId="8" xfId="0" applyNumberFormat="1" applyFont="1" applyBorder="1" applyAlignment="1">
      <alignment horizontal="right" vertical="top"/>
    </xf>
    <xf numFmtId="164" fontId="7" fillId="0" borderId="9" xfId="1" applyNumberFormat="1" applyFont="1" applyFill="1" applyBorder="1" applyAlignment="1" applyProtection="1">
      <alignment horizontal="right" vertical="top"/>
    </xf>
    <xf numFmtId="4" fontId="6" fillId="0" borderId="1" xfId="0" applyNumberFormat="1" applyFont="1" applyFill="1" applyBorder="1" applyAlignment="1">
      <alignment horizontal="right" vertical="top"/>
    </xf>
    <xf numFmtId="4" fontId="8" fillId="0" borderId="1" xfId="0" applyNumberFormat="1" applyFont="1" applyBorder="1" applyAlignment="1">
      <alignment vertical="center"/>
    </xf>
    <xf numFmtId="0" fontId="6" fillId="0" borderId="1" xfId="0" applyNumberFormat="1" applyFont="1" applyFill="1" applyBorder="1" applyAlignment="1">
      <alignment horizontal="justify" vertical="justify" wrapText="1" shrinkToFit="1"/>
    </xf>
    <xf numFmtId="0" fontId="4" fillId="0" borderId="1" xfId="0" applyFont="1" applyFill="1" applyBorder="1" applyAlignment="1">
      <alignment horizontal="justify" vertical="justify" wrapText="1" shrinkToFit="1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top"/>
    </xf>
    <xf numFmtId="49" fontId="6" fillId="0" borderId="5" xfId="0" applyNumberFormat="1" applyFont="1" applyFill="1" applyBorder="1" applyAlignment="1">
      <alignment horizontal="center" vertical="top"/>
    </xf>
    <xf numFmtId="49" fontId="7" fillId="0" borderId="5" xfId="0" applyNumberFormat="1" applyFont="1" applyFill="1" applyBorder="1" applyAlignment="1">
      <alignment horizontal="center" vertical="top"/>
    </xf>
    <xf numFmtId="49" fontId="7" fillId="0" borderId="3" xfId="0" applyNumberFormat="1" applyFont="1" applyFill="1" applyBorder="1" applyAlignment="1">
      <alignment horizontal="center" vertical="top" wrapText="1"/>
    </xf>
    <xf numFmtId="49" fontId="7" fillId="0" borderId="2" xfId="0" applyNumberFormat="1" applyFont="1" applyFill="1" applyBorder="1" applyAlignment="1">
      <alignment horizontal="center" vertical="top" wrapText="1"/>
    </xf>
    <xf numFmtId="49" fontId="7" fillId="0" borderId="4" xfId="0" applyNumberFormat="1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AE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S19"/>
  <sheetViews>
    <sheetView showGridLines="0" showZeros="0" tabSelected="1" zoomScale="120" zoomScaleNormal="120" zoomScaleSheetLayoutView="100" workbookViewId="0">
      <pane ySplit="6" topLeftCell="A10" activePane="bottomLeft" state="frozenSplit"/>
      <selection pane="bottomLeft" activeCell="B13" sqref="B13"/>
    </sheetView>
  </sheetViews>
  <sheetFormatPr defaultRowHeight="15" x14ac:dyDescent="0.25"/>
  <cols>
    <col min="1" max="1" width="12.5703125" style="3" customWidth="1"/>
    <col min="2" max="2" width="67.85546875" style="1" customWidth="1"/>
    <col min="3" max="3" width="15.140625" style="12" customWidth="1"/>
    <col min="4" max="4" width="7.28515625" style="12" customWidth="1"/>
    <col min="5" max="5" width="10.28515625" style="12" bestFit="1" customWidth="1"/>
    <col min="6" max="6" width="14" style="12" bestFit="1" customWidth="1"/>
    <col min="7" max="8" width="13.28515625" style="1" bestFit="1" customWidth="1"/>
    <col min="9" max="929" width="9.140625" style="1"/>
  </cols>
  <sheetData>
    <row r="1" spans="1:6" ht="15.75" thickBot="1" x14ac:dyDescent="0.3"/>
    <row r="2" spans="1:6" ht="33" customHeight="1" thickTop="1" x14ac:dyDescent="0.25">
      <c r="A2" s="41" t="s">
        <v>33</v>
      </c>
      <c r="B2" s="42"/>
      <c r="C2" s="42"/>
      <c r="D2" s="42"/>
      <c r="E2" s="42"/>
      <c r="F2" s="43"/>
    </row>
    <row r="3" spans="1:6" ht="31.5" customHeight="1" x14ac:dyDescent="0.25">
      <c r="A3" s="38" t="s">
        <v>32</v>
      </c>
      <c r="B3" s="39"/>
      <c r="C3" s="39"/>
      <c r="D3" s="39"/>
      <c r="E3" s="39"/>
      <c r="F3" s="40"/>
    </row>
    <row r="4" spans="1:6" ht="12.75" customHeight="1" x14ac:dyDescent="0.25">
      <c r="A4" s="16"/>
      <c r="B4" s="4"/>
      <c r="C4" s="7"/>
      <c r="D4" s="7"/>
      <c r="E4" s="7"/>
      <c r="F4" s="17"/>
    </row>
    <row r="5" spans="1:6" ht="13.5" customHeight="1" x14ac:dyDescent="0.25">
      <c r="A5" s="18"/>
      <c r="B5" s="5"/>
      <c r="C5" s="8"/>
      <c r="D5" s="8"/>
      <c r="E5" s="8"/>
      <c r="F5" s="19"/>
    </row>
    <row r="6" spans="1:6" s="2" customFormat="1" ht="13.5" customHeight="1" x14ac:dyDescent="0.25">
      <c r="A6" s="20" t="s">
        <v>0</v>
      </c>
      <c r="B6" s="5" t="s">
        <v>1</v>
      </c>
      <c r="C6" s="8" t="s">
        <v>2</v>
      </c>
      <c r="D6" s="8" t="s">
        <v>12</v>
      </c>
      <c r="E6" s="8" t="s">
        <v>3</v>
      </c>
      <c r="F6" s="21" t="s">
        <v>4</v>
      </c>
    </row>
    <row r="7" spans="1:6" x14ac:dyDescent="0.25">
      <c r="A7" s="37" t="s">
        <v>9</v>
      </c>
      <c r="B7" s="6" t="s">
        <v>11</v>
      </c>
      <c r="C7" s="9"/>
      <c r="D7" s="10"/>
      <c r="E7" s="11"/>
      <c r="F7" s="22"/>
    </row>
    <row r="8" spans="1:6" ht="76.5" x14ac:dyDescent="0.25">
      <c r="A8" s="36" t="s">
        <v>17</v>
      </c>
      <c r="B8" s="32" t="s">
        <v>22</v>
      </c>
      <c r="C8" s="30">
        <v>1</v>
      </c>
      <c r="D8" s="13" t="s">
        <v>8</v>
      </c>
      <c r="E8" s="14"/>
      <c r="F8" s="23">
        <f>C8*E8</f>
        <v>0</v>
      </c>
    </row>
    <row r="9" spans="1:6" ht="51" x14ac:dyDescent="0.25">
      <c r="A9" s="36" t="s">
        <v>18</v>
      </c>
      <c r="B9" s="32" t="s">
        <v>15</v>
      </c>
      <c r="C9" s="30">
        <v>1</v>
      </c>
      <c r="D9" s="13" t="s">
        <v>8</v>
      </c>
      <c r="E9" s="14"/>
      <c r="F9" s="23">
        <f t="shared" ref="F9:F17" si="0">C9*E9</f>
        <v>0</v>
      </c>
    </row>
    <row r="10" spans="1:6" ht="38.25" x14ac:dyDescent="0.25">
      <c r="A10" s="36" t="s">
        <v>19</v>
      </c>
      <c r="B10" s="32" t="s">
        <v>16</v>
      </c>
      <c r="C10" s="30">
        <v>1</v>
      </c>
      <c r="D10" s="13" t="s">
        <v>8</v>
      </c>
      <c r="E10" s="14"/>
      <c r="F10" s="23">
        <f t="shared" si="0"/>
        <v>0</v>
      </c>
    </row>
    <row r="11" spans="1:6" ht="38.25" x14ac:dyDescent="0.25">
      <c r="A11" s="36" t="s">
        <v>20</v>
      </c>
      <c r="B11" s="32" t="s">
        <v>14</v>
      </c>
      <c r="C11" s="30">
        <v>20</v>
      </c>
      <c r="D11" s="13" t="s">
        <v>7</v>
      </c>
      <c r="E11" s="14"/>
      <c r="F11" s="23">
        <f t="shared" si="0"/>
        <v>0</v>
      </c>
    </row>
    <row r="12" spans="1:6" ht="13.5" customHeight="1" x14ac:dyDescent="0.25">
      <c r="A12" s="37" t="s">
        <v>10</v>
      </c>
      <c r="B12" s="33" t="s">
        <v>13</v>
      </c>
      <c r="C12" s="31"/>
      <c r="D12" s="34"/>
      <c r="E12" s="14"/>
      <c r="F12" s="23"/>
    </row>
    <row r="13" spans="1:6" ht="76.5" x14ac:dyDescent="0.25">
      <c r="A13" s="36" t="s">
        <v>21</v>
      </c>
      <c r="B13" s="32" t="s">
        <v>23</v>
      </c>
      <c r="C13" s="30">
        <v>400000</v>
      </c>
      <c r="D13" s="35" t="s">
        <v>5</v>
      </c>
      <c r="E13" s="14"/>
      <c r="F13" s="23">
        <f t="shared" si="0"/>
        <v>0</v>
      </c>
    </row>
    <row r="14" spans="1:6" x14ac:dyDescent="0.25">
      <c r="A14" s="37" t="s">
        <v>24</v>
      </c>
      <c r="B14" s="33" t="s">
        <v>28</v>
      </c>
      <c r="C14" s="30"/>
      <c r="D14" s="35"/>
      <c r="E14" s="14"/>
      <c r="F14" s="23"/>
    </row>
    <row r="15" spans="1:6" ht="25.5" x14ac:dyDescent="0.25">
      <c r="A15" s="36" t="s">
        <v>25</v>
      </c>
      <c r="B15" s="32" t="s">
        <v>29</v>
      </c>
      <c r="C15" s="30">
        <v>300</v>
      </c>
      <c r="D15" s="35" t="s">
        <v>6</v>
      </c>
      <c r="E15" s="14"/>
      <c r="F15" s="23">
        <f t="shared" si="0"/>
        <v>0</v>
      </c>
    </row>
    <row r="16" spans="1:6" ht="25.5" x14ac:dyDescent="0.25">
      <c r="A16" s="36" t="s">
        <v>26</v>
      </c>
      <c r="B16" s="32" t="s">
        <v>30</v>
      </c>
      <c r="C16" s="30">
        <v>30000</v>
      </c>
      <c r="D16" s="35" t="s">
        <v>6</v>
      </c>
      <c r="E16" s="14"/>
      <c r="F16" s="23">
        <f t="shared" si="0"/>
        <v>0</v>
      </c>
    </row>
    <row r="17" spans="1:7" ht="38.25" x14ac:dyDescent="0.25">
      <c r="A17" s="36" t="s">
        <v>27</v>
      </c>
      <c r="B17" s="32" t="s">
        <v>31</v>
      </c>
      <c r="C17" s="30">
        <v>80</v>
      </c>
      <c r="D17" s="35" t="s">
        <v>7</v>
      </c>
      <c r="E17" s="14"/>
      <c r="F17" s="23">
        <f t="shared" si="0"/>
        <v>0</v>
      </c>
    </row>
    <row r="18" spans="1:7" ht="15.75" thickBot="1" x14ac:dyDescent="0.3">
      <c r="A18" s="24"/>
      <c r="B18" s="25"/>
      <c r="C18" s="26"/>
      <c r="D18" s="27"/>
      <c r="E18" s="28" t="s">
        <v>4</v>
      </c>
      <c r="F18" s="29">
        <f>SUM(F9:F17)</f>
        <v>0</v>
      </c>
      <c r="G18" s="15"/>
    </row>
    <row r="19" spans="1:7" ht="15.75" thickTop="1" x14ac:dyDescent="0.25"/>
  </sheetData>
  <mergeCells count="2">
    <mergeCell ref="A3:F3"/>
    <mergeCell ref="A2:F2"/>
  </mergeCells>
  <printOptions horizontalCentered="1"/>
  <pageMargins left="0.23611111111111099" right="0.23611111111111099" top="0.35416666666666702" bottom="0.35416666666666702" header="0.51180555555555496" footer="0.51180555555555496"/>
  <pageSetup paperSize="9" scale="7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MQT</vt:lpstr>
      <vt:lpstr>MQT!Área_de_Impressão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dlopes</dc:creator>
  <cp:lastModifiedBy>Patricia Paixão</cp:lastModifiedBy>
  <cp:revision>0</cp:revision>
  <cp:lastPrinted>2018-06-06T08:33:15Z</cp:lastPrinted>
  <dcterms:created xsi:type="dcterms:W3CDTF">2010-05-27T14:17:27Z</dcterms:created>
  <dcterms:modified xsi:type="dcterms:W3CDTF">2018-06-29T14:03:53Z</dcterms:modified>
</cp:coreProperties>
</file>