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55"/>
  </bookViews>
  <sheets>
    <sheet name="proposta_lista preços unitári" sheetId="1" r:id="rId1"/>
    <sheet name="BENS_Termos e condições" sheetId="4" r:id="rId2"/>
  </sheets>
  <definedNames>
    <definedName name="_xlnm.Print_Area" localSheetId="1">'BENS_Termos e condições'!$A$1:$F$45</definedName>
    <definedName name="_xlnm.Print_Area" localSheetId="0">'proposta_lista preços unitári'!$A$1:$H$56</definedName>
  </definedNames>
  <calcPr calcId="144525"/>
</workbook>
</file>

<file path=xl/calcChain.xml><?xml version="1.0" encoding="utf-8"?>
<calcChain xmlns="http://schemas.openxmlformats.org/spreadsheetml/2006/main">
  <c r="H41" i="1" l="1"/>
  <c r="G41" i="1" s="1"/>
  <c r="H40" i="1"/>
  <c r="G40" i="1" s="1"/>
  <c r="H39" i="1"/>
  <c r="G39" i="1" s="1"/>
  <c r="H38" i="1"/>
  <c r="G38" i="1" s="1"/>
  <c r="H37" i="1"/>
  <c r="G37" i="1" s="1"/>
  <c r="H36" i="1"/>
  <c r="G36" i="1" s="1"/>
  <c r="H35" i="1"/>
  <c r="G35" i="1" s="1"/>
  <c r="H34" i="1"/>
  <c r="G34" i="1" s="1"/>
  <c r="H33" i="1"/>
  <c r="G33" i="1" s="1"/>
  <c r="H32" i="1"/>
  <c r="G32" i="1" s="1"/>
  <c r="H31" i="1"/>
  <c r="G31" i="1" s="1"/>
  <c r="H30" i="1"/>
  <c r="G30" i="1" s="1"/>
  <c r="H29" i="1"/>
  <c r="G29" i="1"/>
  <c r="H28" i="1"/>
  <c r="G28" i="1" s="1"/>
  <c r="H27" i="1"/>
  <c r="G27" i="1" s="1"/>
  <c r="H26" i="1"/>
  <c r="G26" i="1" s="1"/>
  <c r="H25" i="1"/>
  <c r="G25" i="1" s="1"/>
  <c r="H24" i="1"/>
  <c r="G24" i="1"/>
  <c r="H23" i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17" i="1"/>
  <c r="G17" i="1"/>
  <c r="H16" i="1"/>
  <c r="G16" i="1" s="1"/>
  <c r="H15" i="1"/>
  <c r="G15" i="1" s="1"/>
  <c r="H14" i="1"/>
  <c r="G14" i="1" s="1"/>
  <c r="H13" i="1"/>
  <c r="G13" i="1" s="1"/>
  <c r="H12" i="1"/>
  <c r="G12" i="1"/>
  <c r="H42" i="1" l="1"/>
  <c r="H11" i="1"/>
  <c r="G11" i="1" l="1"/>
</calcChain>
</file>

<file path=xl/sharedStrings.xml><?xml version="1.0" encoding="utf-8"?>
<sst xmlns="http://schemas.openxmlformats.org/spreadsheetml/2006/main" count="120" uniqueCount="64">
  <si>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</si>
  <si>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</si>
  <si>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</si>
  <si>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</si>
  <si>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</si>
  <si>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</si>
  <si>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</si>
  <si>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</si>
  <si>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</si>
  <si>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</si>
  <si>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</si>
  <si>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</si>
  <si>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</si>
  <si>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</si>
  <si>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</si>
  <si>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</si>
  <si>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</si>
  <si>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</si>
  <si>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Características técnicas</t>
  </si>
  <si>
    <t>Prazo de entrega</t>
  </si>
  <si>
    <t>Prazo garantia (mínimo 2 anos)</t>
  </si>
  <si>
    <t xml:space="preserve">Fato de mergulho semiseco 7mm com fecho transversal plástico à prova de água posicionado nas costas, exterior em tecido ultra elástico e exterior em tecido cardado, com duplo vedante nos pulsos e tornozelos, bolso na perna direita e costuras exteriores seladas. 
Tamanhos devem ser confirmados individualmente de acordo com as características morfológicas dos 17 utilizadores, após adjudicação.
</t>
  </si>
  <si>
    <t xml:space="preserve">Fato de mergulho seco em tela respirável para utilização em águas frias e águas quentes, trilaminado com entrada frontal, com punhos e gola em latex, peso até 3 kg, possibilidade de fecho frontal ou nas costas, com botas em neoprene adaptáveis a qualquer tipo de bota com sola.
Tamanhos devem ser confirmados individualmente de acordo com as características morfológicas dos 4 utilizadores, após adjudicação.
</t>
  </si>
  <si>
    <t>Botas de mergulho em neoprene 5 mm espessura, com sola, com fecho.
Tamanhos devem ser confirmados individualmente de acordo com as características morfológicas dos 17 utilizadores, após adjudicação.</t>
  </si>
  <si>
    <t>Un.</t>
  </si>
  <si>
    <t>Máscara de mergulho frameless, de um só vidro em que o silicone encaixa directamente no vidro (sem estrutura plástica), de cor preta e com 135 cm3 de volume interno.</t>
  </si>
  <si>
    <t>Snorkel : tubo respirador em forma de "J",  de diâmetro padrão, com suporte de tubo deslizante para prender à máscara  e com bocal em silicone.</t>
  </si>
  <si>
    <t xml:space="preserve">Luvas em neoprene  3mm, com palma e dedos reforçados com kevlar flexível, fecho elástico com velcro com ajuste no pulso.
Tamanhos devem ser confirmados individualmente de acordo com as características morfológicas dos 17 utilizadores, após adjudicação.
</t>
  </si>
  <si>
    <t xml:space="preserve">T-shirt térmica manga comprida em tecido elástico, com filtro de proteção UV UPF 30+, com espessura não inferior a 2.5mm.
Tamanhos devem ser confirmados individualmente de acordo com as características morfológicas dos 17 utilizadores, após adjudicação.
</t>
  </si>
  <si>
    <t xml:space="preserve">Barbatanas em borracha, ventiladas a meio da pála com precinta de fixação do pé em mola de aperto.
Tamanhos devem ser confirmados individualmente de acordo com as características morfológicas dos 8 utilizadores, após adjudicação.
</t>
  </si>
  <si>
    <t>Regulador  de pistão simples com segundo estágio compensado de 145 g, com débito de 3000 litros/ minuto, com sistema DIN 300bar, 4 saídas de baixa pressão e 2 de alta pressão, manómetro e saída para fato seco.</t>
  </si>
  <si>
    <t>Octopus de reserva (octopus de cor amarela) com segundo andar de regulador de 145 g e com mangueira de 1 metro em cor amarela.</t>
  </si>
  <si>
    <t xml:space="preserve">Colete de estabilizador de mergulho com tecido exterior em cordura 1000 deniers, com tecido interior em cordura 500 deniers e com 3 válvulas de sobrepressão.
Tamanhos devem ser confirmados individualmente de acordo com as características morfológicas dos 8 utilizadores, após adjudicação.
</t>
  </si>
  <si>
    <t xml:space="preserve">Capacete de resgate em polímero com ventilação e almofadado no interior, com capa exterior em ABS, protecção do pavilhão audível e ajustável no queixo e na nuca.
Tamanhos devem ser confirmados individualmente de acordo com as características morfológicas dos 8 utilizadores, após adjudicação.
</t>
  </si>
  <si>
    <t>Faca de mergulho com lâmina em aço inoxidável temperado, com baínha e precintas para fixação na cintura ou coxa. Comprimento de lâmina: 117 mm, largura de lâmina: 21 mm e espessura de lâmina: 5 mm.</t>
  </si>
  <si>
    <t>Cinto de Lastro em tecido de nylon e fivela em aço inox, largura igual a 50 mm, comprimento não inferior a 130 cm.</t>
  </si>
  <si>
    <t>Malha de Chumbo 2Kg (100% chumbo), sem cantos.</t>
  </si>
  <si>
    <t>Malha de Chumbo 1Kg (100% chumbo), sem cantos.</t>
  </si>
  <si>
    <t>Mochila com carro e pega telescópica (tipo trolley) para transporte de material de mergulho, volume 115 litros, peso inferior a 5 kg, com 4 bolsas: 2 para barbatanas e 2 para material diverso. Cor predominante: preto.</t>
  </si>
  <si>
    <t>Saco de transporte estanque, com volume total 135 litros, dimensões: 90x38x32 cm, em lona laminada de PVC com fecho em forma de U. Cor predominante: preto.</t>
  </si>
  <si>
    <t>Garrafa em aço de 12 litros, cor amarela, com capacidade de 232 BAR, base em PVC, com torneira de uma saída, com malha de reforço em cor preta com 2 mm de espessura, ano de fabrico: 2019. Deve incluir pega para adaptação ao gargalo da garrafa para transporte da mesma.</t>
  </si>
  <si>
    <t>Garrafa em aço de 15 litros, cor amarela, com capacidade de 232 BAR, base em PVC, com saída de 2 torneiras, com malha de reforço em cor preta com 2 mm de espessura, ano de fabrico: 2019. Deve incluir pega para adaptação ao gargalo da garrafa para transporte da mesma.</t>
  </si>
  <si>
    <t>Computador de mergulho para ar/nitrox 21% a 50%, com aumentos de 1%, 3 níveis de segurança, PO2 regulável de 1.0 a 1.6, memória de 75 mergulhos ou 65 horas de imersões com 16 dados relativos a esses mergulhos. Velocidade de subida com alarmes visuais e sonoros. Ajuste de três níveis de mergulho em altitude. Tempo de não descompressão e tempo de patamar com 3 dígitos, patamar de segurança opcional. Modo Profundímetro. Dígitos em tamanho grande para melhor visualização. Autonomia 3 anos. Modo de planeamento de mergulho, Algoritmo Haldane 9 tecidos modificado. Mergulhos sucessivos com diferentes misturas. Alarmes sonoros e visuais com iluminação do ecrã do PO, CNS, velocidade de subida, patamar de descompressão e omissão de patamar.</t>
  </si>
  <si>
    <t>Lanterna de mergulho de 1000 lúmens com feixe regulável de 12º a 100º de abertura, 4 posições de interruptor (100%, 50%, 30 % e strobe - luz intermitente - de emergência), com bateria recarregável, com carregador e com adaptador para pilhas alcalinas.</t>
  </si>
  <si>
    <t>Lanterna de sinalização intermitente com strobe flash intermitente, deverá atingir 2000 metros de alcance, com mosquetão para fixação.</t>
  </si>
  <si>
    <t>Bóia de Patamar, termosoldada em PVC cor de laranja, com bolsa de transporte, apito, cabo flutuante e mosquetão, dimensões: 130 cm x 16 cm, ponderada com chumbo na extremidade inferior para garantir verticalidade.</t>
  </si>
  <si>
    <t>Carreto com mosquetão para bóia de patamar, com libertação rápida do cabo por intermédio de 2 dedos, com linha amarela de 30 metros.</t>
  </si>
  <si>
    <t>Bóia de Sinalização de Superfície com cobertura de nylon 250 deniers e interior em câmara de ar com 0,25 mm de espessura, de cor vermelha brilhante, com 20 metros de cabo flutuante, com 3 bolsos, 1 apito de segurança e bandeira de sinalização.</t>
  </si>
  <si>
    <t>m</t>
  </si>
  <si>
    <t xml:space="preserve">Corda semi-estática  8 mm. </t>
  </si>
  <si>
    <t xml:space="preserve">Carreto em alumínio com 45 metros de cabo, com travão e pega. </t>
  </si>
  <si>
    <t>Balão de recuperação com capacidade elevatória de 500kg, com 2 válvulas de descarga (uma automática e outra manual), em PVC termosoldado de alta resistência.</t>
  </si>
  <si>
    <t>Balão de recuperação com capacidade elevatória de 100kg, com 2 válvulas de descarga (uma automática e outra manual), em PVC termosoldado de alta resistência.</t>
  </si>
  <si>
    <t>Mosquetão em aço inox AISI 316, 10mm.</t>
  </si>
  <si>
    <t>Fato de mergulho seco em tela respirável para utilização em águas frias e águas quentes, trilaminado com entrada frontal, com punhos e gola em latex, peso até 3 kg, possibilidade de fecho frontal ou nas costas, com botas em neoprene adaptáveis a qualquer tipo de bota com sola.</t>
  </si>
  <si>
    <t>Botas de mergulho em neoprene 5 mm espessura, com sola, com fecho.</t>
  </si>
  <si>
    <t>Luvas em neoprene  3mm, com palma e dedos reforçados com kevlar flexível, fecho elástico com velcro com ajuste no pulso.</t>
  </si>
  <si>
    <t>T-shirt térmica manga comprida em tecido elástico, com filtro de proteção UV UPF 30+, com espessura não inferior a 2.5mm.</t>
  </si>
  <si>
    <t>Barbatanas em borracha, ventiladas a meio da pála com precinta de fixação do pé em mola de aperto.</t>
  </si>
  <si>
    <t>Colete de estabilizador de mergulho com tecido exterior em cordura 1000 deniers, com tecido interior em cordura 500 deniers e com 3 válvulas de sobrepressão.</t>
  </si>
  <si>
    <t>Capacete de resgate em polímero com ventilação e almofadado no interior, com capa exterior em ABS, protecção do pavilhão audível e ajustável no queixo e na nuca.</t>
  </si>
  <si>
    <t>Fato de mergulho semiseco 7mm com fecho transversal plástico à prova de água posicionado nas costas, exterior em tecido ultra elástico e exterior em tecido cardado, com duplo vedante nos pulsos e tornozelos, bolso na perna direita e costuras exteriores seladas.</t>
  </si>
  <si>
    <t xml:space="preserve">
___ dias </t>
  </si>
  <si>
    <t>Concurso Público n.º 63/2019/DICP – Aquisição de Equipamento de Mergulho para os Bombeiros Municipais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</si>
</sst>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7" fillId="4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  <xf numFmtId="0" fontId="4" fillId="0" borderId="8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8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56"/>
  <sheetViews>
    <sheetView showGridLines="0" tabSelected="1" view="pageBreakPreview" zoomScale="140" zoomScaleNormal="100" zoomScaleSheetLayoutView="140" workbookViewId="0">
      <selection activeCell="B11" sqref="B11"/>
    </sheetView>
  </sheetViews>
  <sheetFormatPr defaultColWidth="9.140625" defaultRowHeight="10.5" x14ac:dyDescent="0.15"/>
  <cols>
    <col min="1" max="1" width="5.28515625" style="1" customWidth="1"/>
    <col min="2" max="2" width="30" style="1" customWidth="1"/>
    <col min="3" max="3" width="4.85546875" style="1" customWidth="1"/>
    <col min="4" max="4" width="7.28515625" style="1" customWidth="1"/>
    <col min="5" max="5" width="6.85546875" style="1" customWidth="1"/>
    <col min="6" max="6" width="4.7109375" style="1" customWidth="1"/>
    <col min="7" max="7" width="13.5703125" style="1" customWidth="1"/>
    <col min="8" max="8" width="13.42578125" style="1" customWidth="1"/>
    <col min="9" max="16384" width="9.140625" style="1"/>
  </cols>
  <sheetData>
    <row r="5" spans="1:10" ht="21" customHeight="1" x14ac:dyDescent="0.15">
      <c r="A5" s="44" t="s">
        <v>63</v>
      </c>
      <c r="B5" s="44"/>
      <c r="C5" s="44"/>
      <c r="D5" s="44"/>
      <c r="E5" s="44"/>
      <c r="F5" s="44"/>
      <c r="G5" s="44"/>
      <c r="H5" s="44"/>
    </row>
    <row r="6" spans="1:10" ht="27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15">
      <c r="A7" s="45" t="s">
        <v>17</v>
      </c>
      <c r="B7" s="46"/>
      <c r="C7" s="46"/>
      <c r="D7" s="46"/>
      <c r="E7" s="46"/>
      <c r="F7" s="46"/>
      <c r="G7" s="46"/>
      <c r="H7" s="46"/>
    </row>
    <row r="8" spans="1:10" ht="13.5" customHeight="1" x14ac:dyDescent="0.2">
      <c r="J8" s="4"/>
    </row>
    <row r="9" spans="1:10" x14ac:dyDescent="0.15">
      <c r="A9" s="47" t="s">
        <v>0</v>
      </c>
      <c r="B9" s="47" t="s">
        <v>1</v>
      </c>
      <c r="C9" s="47" t="s">
        <v>11</v>
      </c>
      <c r="D9" s="47" t="s">
        <v>10</v>
      </c>
      <c r="E9" s="47" t="s">
        <v>2</v>
      </c>
      <c r="F9" s="47" t="s">
        <v>3</v>
      </c>
      <c r="G9" s="47"/>
      <c r="H9" s="40" t="s">
        <v>7</v>
      </c>
    </row>
    <row r="10" spans="1:10" x14ac:dyDescent="0.15">
      <c r="A10" s="47"/>
      <c r="B10" s="47"/>
      <c r="C10" s="47"/>
      <c r="D10" s="47"/>
      <c r="E10" s="47"/>
      <c r="F10" s="25" t="s">
        <v>4</v>
      </c>
      <c r="G10" s="25" t="s">
        <v>5</v>
      </c>
      <c r="H10" s="40"/>
    </row>
    <row r="11" spans="1:10" ht="147" x14ac:dyDescent="0.15">
      <c r="A11" s="12">
        <v>1</v>
      </c>
      <c r="B11" s="36" t="s">
        <v>21</v>
      </c>
      <c r="C11" s="12" t="s">
        <v>24</v>
      </c>
      <c r="D11" s="33">
        <v>17</v>
      </c>
      <c r="E11" s="5">
        <v>0</v>
      </c>
      <c r="F11" s="28"/>
      <c r="G11" s="21">
        <f t="shared" ref="G11" si="0">H11*F11</f>
        <v>0</v>
      </c>
      <c r="H11" s="22">
        <f t="shared" ref="H11:H41" si="1">D11*E11</f>
        <v>0</v>
      </c>
    </row>
    <row r="12" spans="1:10" ht="147" x14ac:dyDescent="0.15">
      <c r="A12" s="12">
        <v>2</v>
      </c>
      <c r="B12" s="36" t="s">
        <v>22</v>
      </c>
      <c r="C12" s="12" t="s">
        <v>24</v>
      </c>
      <c r="D12" s="33">
        <v>4</v>
      </c>
      <c r="E12" s="5">
        <v>0</v>
      </c>
      <c r="F12" s="28"/>
      <c r="G12" s="21">
        <f t="shared" ref="G12" si="2">H12*F12</f>
        <v>0</v>
      </c>
      <c r="H12" s="22">
        <f t="shared" si="1"/>
        <v>0</v>
      </c>
    </row>
    <row r="13" spans="1:10" ht="73.5" x14ac:dyDescent="0.15">
      <c r="A13" s="12">
        <v>3</v>
      </c>
      <c r="B13" s="36" t="s">
        <v>23</v>
      </c>
      <c r="C13" s="12" t="s">
        <v>24</v>
      </c>
      <c r="D13" s="33">
        <v>17</v>
      </c>
      <c r="E13" s="5">
        <v>0</v>
      </c>
      <c r="F13" s="28"/>
      <c r="G13" s="21">
        <f t="shared" ref="G13:G14" si="3">H13*F13</f>
        <v>0</v>
      </c>
      <c r="H13" s="22">
        <f t="shared" si="1"/>
        <v>0</v>
      </c>
    </row>
    <row r="14" spans="1:10" ht="63" x14ac:dyDescent="0.15">
      <c r="A14" s="12">
        <v>4</v>
      </c>
      <c r="B14" s="36" t="s">
        <v>25</v>
      </c>
      <c r="C14" s="12" t="s">
        <v>24</v>
      </c>
      <c r="D14" s="33">
        <v>20</v>
      </c>
      <c r="E14" s="5">
        <v>0</v>
      </c>
      <c r="F14" s="28"/>
      <c r="G14" s="21">
        <f t="shared" si="3"/>
        <v>0</v>
      </c>
      <c r="H14" s="22">
        <f t="shared" si="1"/>
        <v>0</v>
      </c>
    </row>
    <row r="15" spans="1:10" ht="52.5" x14ac:dyDescent="0.15">
      <c r="A15" s="12">
        <v>5</v>
      </c>
      <c r="B15" s="36" t="s">
        <v>26</v>
      </c>
      <c r="C15" s="12" t="s">
        <v>24</v>
      </c>
      <c r="D15" s="33">
        <v>20</v>
      </c>
      <c r="E15" s="5">
        <v>0</v>
      </c>
      <c r="F15" s="28"/>
      <c r="G15" s="21">
        <f t="shared" ref="G15:G18" si="4">H15*F15</f>
        <v>0</v>
      </c>
      <c r="H15" s="22">
        <f t="shared" si="1"/>
        <v>0</v>
      </c>
    </row>
    <row r="16" spans="1:10" ht="94.5" x14ac:dyDescent="0.15">
      <c r="A16" s="12">
        <v>6</v>
      </c>
      <c r="B16" s="36" t="s">
        <v>27</v>
      </c>
      <c r="C16" s="12" t="s">
        <v>24</v>
      </c>
      <c r="D16" s="33">
        <v>17</v>
      </c>
      <c r="E16" s="5">
        <v>0</v>
      </c>
      <c r="F16" s="28"/>
      <c r="G16" s="21">
        <f t="shared" si="4"/>
        <v>0</v>
      </c>
      <c r="H16" s="22">
        <f t="shared" si="1"/>
        <v>0</v>
      </c>
    </row>
    <row r="17" spans="1:8" ht="94.5" x14ac:dyDescent="0.15">
      <c r="A17" s="12">
        <v>7</v>
      </c>
      <c r="B17" s="34" t="s">
        <v>28</v>
      </c>
      <c r="C17" s="12" t="s">
        <v>24</v>
      </c>
      <c r="D17" s="33">
        <v>17</v>
      </c>
      <c r="E17" s="5">
        <v>0</v>
      </c>
      <c r="F17" s="28"/>
      <c r="G17" s="21">
        <f t="shared" si="4"/>
        <v>0</v>
      </c>
      <c r="H17" s="22">
        <f t="shared" si="1"/>
        <v>0</v>
      </c>
    </row>
    <row r="18" spans="1:8" ht="94.5" x14ac:dyDescent="0.15">
      <c r="A18" s="12">
        <v>8</v>
      </c>
      <c r="B18" s="34" t="s">
        <v>29</v>
      </c>
      <c r="C18" s="12" t="s">
        <v>24</v>
      </c>
      <c r="D18" s="33">
        <v>8</v>
      </c>
      <c r="E18" s="5">
        <v>0</v>
      </c>
      <c r="F18" s="28"/>
      <c r="G18" s="21">
        <f t="shared" si="4"/>
        <v>0</v>
      </c>
      <c r="H18" s="22">
        <f t="shared" si="1"/>
        <v>0</v>
      </c>
    </row>
    <row r="19" spans="1:8" ht="73.5" x14ac:dyDescent="0.15">
      <c r="A19" s="12">
        <v>9</v>
      </c>
      <c r="B19" s="34" t="s">
        <v>30</v>
      </c>
      <c r="C19" s="12" t="s">
        <v>24</v>
      </c>
      <c r="D19" s="33">
        <v>8</v>
      </c>
      <c r="E19" s="5">
        <v>0</v>
      </c>
      <c r="F19" s="28"/>
      <c r="G19" s="21">
        <f t="shared" ref="G19:G26" si="5">H19*F19</f>
        <v>0</v>
      </c>
      <c r="H19" s="22">
        <f t="shared" si="1"/>
        <v>0</v>
      </c>
    </row>
    <row r="20" spans="1:8" ht="52.5" x14ac:dyDescent="0.15">
      <c r="A20" s="12">
        <v>10</v>
      </c>
      <c r="B20" s="36" t="s">
        <v>31</v>
      </c>
      <c r="C20" s="12" t="s">
        <v>24</v>
      </c>
      <c r="D20" s="33">
        <v>8</v>
      </c>
      <c r="E20" s="5">
        <v>0</v>
      </c>
      <c r="F20" s="28"/>
      <c r="G20" s="21">
        <f t="shared" si="5"/>
        <v>0</v>
      </c>
      <c r="H20" s="22">
        <f t="shared" si="1"/>
        <v>0</v>
      </c>
    </row>
    <row r="21" spans="1:8" ht="105" x14ac:dyDescent="0.15">
      <c r="A21" s="12">
        <v>11</v>
      </c>
      <c r="B21" s="36" t="s">
        <v>32</v>
      </c>
      <c r="C21" s="12" t="s">
        <v>24</v>
      </c>
      <c r="D21" s="33">
        <v>8</v>
      </c>
      <c r="E21" s="5">
        <v>0</v>
      </c>
      <c r="F21" s="28"/>
      <c r="G21" s="21">
        <f t="shared" si="5"/>
        <v>0</v>
      </c>
      <c r="H21" s="22">
        <f t="shared" si="1"/>
        <v>0</v>
      </c>
    </row>
    <row r="22" spans="1:8" ht="115.5" x14ac:dyDescent="0.15">
      <c r="A22" s="12">
        <v>12</v>
      </c>
      <c r="B22" s="36" t="s">
        <v>33</v>
      </c>
      <c r="C22" s="12" t="s">
        <v>24</v>
      </c>
      <c r="D22" s="33">
        <v>8</v>
      </c>
      <c r="E22" s="5">
        <v>0</v>
      </c>
      <c r="F22" s="28"/>
      <c r="G22" s="21">
        <f t="shared" si="5"/>
        <v>0</v>
      </c>
      <c r="H22" s="22">
        <f t="shared" si="1"/>
        <v>0</v>
      </c>
    </row>
    <row r="23" spans="1:8" ht="73.5" x14ac:dyDescent="0.15">
      <c r="A23" s="12">
        <v>13</v>
      </c>
      <c r="B23" s="36" t="s">
        <v>34</v>
      </c>
      <c r="C23" s="12" t="s">
        <v>24</v>
      </c>
      <c r="D23" s="33">
        <v>8</v>
      </c>
      <c r="E23" s="5">
        <v>0</v>
      </c>
      <c r="F23" s="28"/>
      <c r="G23" s="21">
        <f t="shared" si="5"/>
        <v>0</v>
      </c>
      <c r="H23" s="22">
        <f t="shared" si="1"/>
        <v>0</v>
      </c>
    </row>
    <row r="24" spans="1:8" ht="52.5" x14ac:dyDescent="0.15">
      <c r="A24" s="12">
        <v>14</v>
      </c>
      <c r="B24" s="36" t="s">
        <v>35</v>
      </c>
      <c r="C24" s="12" t="s">
        <v>24</v>
      </c>
      <c r="D24" s="33">
        <v>10</v>
      </c>
      <c r="E24" s="5">
        <v>0</v>
      </c>
      <c r="F24" s="28"/>
      <c r="G24" s="21">
        <f t="shared" si="5"/>
        <v>0</v>
      </c>
      <c r="H24" s="22">
        <f t="shared" si="1"/>
        <v>0</v>
      </c>
    </row>
    <row r="25" spans="1:8" ht="21" x14ac:dyDescent="0.15">
      <c r="A25" s="12">
        <v>15</v>
      </c>
      <c r="B25" s="36" t="s">
        <v>36</v>
      </c>
      <c r="C25" s="12" t="s">
        <v>24</v>
      </c>
      <c r="D25" s="33">
        <v>30</v>
      </c>
      <c r="E25" s="5">
        <v>0</v>
      </c>
      <c r="F25" s="28"/>
      <c r="G25" s="21">
        <f t="shared" si="5"/>
        <v>0</v>
      </c>
      <c r="H25" s="22">
        <f t="shared" si="1"/>
        <v>0</v>
      </c>
    </row>
    <row r="26" spans="1:8" ht="21" x14ac:dyDescent="0.15">
      <c r="A26" s="12">
        <v>16</v>
      </c>
      <c r="B26" s="36" t="s">
        <v>37</v>
      </c>
      <c r="C26" s="12" t="s">
        <v>24</v>
      </c>
      <c r="D26" s="33">
        <v>20</v>
      </c>
      <c r="E26" s="5">
        <v>0</v>
      </c>
      <c r="F26" s="28"/>
      <c r="G26" s="21">
        <f t="shared" si="5"/>
        <v>0</v>
      </c>
      <c r="H26" s="22">
        <f t="shared" si="1"/>
        <v>0</v>
      </c>
    </row>
    <row r="27" spans="1:8" ht="73.5" x14ac:dyDescent="0.15">
      <c r="A27" s="12">
        <v>17</v>
      </c>
      <c r="B27" s="36" t="s">
        <v>38</v>
      </c>
      <c r="C27" s="12" t="s">
        <v>24</v>
      </c>
      <c r="D27" s="33">
        <v>8</v>
      </c>
      <c r="E27" s="5">
        <v>0</v>
      </c>
      <c r="F27" s="28"/>
      <c r="G27" s="21">
        <f t="shared" ref="G27:G41" si="6">H27*F27</f>
        <v>0</v>
      </c>
      <c r="H27" s="22">
        <f t="shared" si="1"/>
        <v>0</v>
      </c>
    </row>
    <row r="28" spans="1:8" ht="63" x14ac:dyDescent="0.15">
      <c r="A28" s="12">
        <v>18</v>
      </c>
      <c r="B28" s="36" t="s">
        <v>39</v>
      </c>
      <c r="C28" s="12" t="s">
        <v>24</v>
      </c>
      <c r="D28" s="33">
        <v>17</v>
      </c>
      <c r="E28" s="5">
        <v>0</v>
      </c>
      <c r="F28" s="28"/>
      <c r="G28" s="21">
        <f t="shared" si="6"/>
        <v>0</v>
      </c>
      <c r="H28" s="22">
        <f t="shared" si="1"/>
        <v>0</v>
      </c>
    </row>
    <row r="29" spans="1:8" ht="94.5" x14ac:dyDescent="0.15">
      <c r="A29" s="12">
        <v>19</v>
      </c>
      <c r="B29" s="36" t="s">
        <v>40</v>
      </c>
      <c r="C29" s="12" t="s">
        <v>24</v>
      </c>
      <c r="D29" s="33">
        <v>8</v>
      </c>
      <c r="E29" s="5">
        <v>0</v>
      </c>
      <c r="F29" s="28"/>
      <c r="G29" s="21">
        <f t="shared" si="6"/>
        <v>0</v>
      </c>
      <c r="H29" s="22">
        <f t="shared" si="1"/>
        <v>0</v>
      </c>
    </row>
    <row r="30" spans="1:8" ht="94.5" x14ac:dyDescent="0.15">
      <c r="A30" s="12">
        <v>20</v>
      </c>
      <c r="B30" s="36" t="s">
        <v>41</v>
      </c>
      <c r="C30" s="12" t="s">
        <v>24</v>
      </c>
      <c r="D30" s="33">
        <v>2</v>
      </c>
      <c r="E30" s="5">
        <v>0</v>
      </c>
      <c r="F30" s="28"/>
      <c r="G30" s="21">
        <f t="shared" si="6"/>
        <v>0</v>
      </c>
      <c r="H30" s="22">
        <f t="shared" si="1"/>
        <v>0</v>
      </c>
    </row>
    <row r="31" spans="1:8" ht="273" x14ac:dyDescent="0.15">
      <c r="A31" s="12">
        <v>21</v>
      </c>
      <c r="B31" s="36" t="s">
        <v>42</v>
      </c>
      <c r="C31" s="12" t="s">
        <v>24</v>
      </c>
      <c r="D31" s="33">
        <v>8</v>
      </c>
      <c r="E31" s="5">
        <v>0</v>
      </c>
      <c r="F31" s="28"/>
      <c r="G31" s="21">
        <f t="shared" si="6"/>
        <v>0</v>
      </c>
      <c r="H31" s="22">
        <f t="shared" si="1"/>
        <v>0</v>
      </c>
    </row>
    <row r="32" spans="1:8" ht="94.5" x14ac:dyDescent="0.15">
      <c r="A32" s="12">
        <v>22</v>
      </c>
      <c r="B32" s="36" t="s">
        <v>43</v>
      </c>
      <c r="C32" s="12" t="s">
        <v>24</v>
      </c>
      <c r="D32" s="33">
        <v>8</v>
      </c>
      <c r="E32" s="5">
        <v>0</v>
      </c>
      <c r="F32" s="28"/>
      <c r="G32" s="21">
        <f t="shared" si="6"/>
        <v>0</v>
      </c>
      <c r="H32" s="22">
        <f t="shared" si="1"/>
        <v>0</v>
      </c>
    </row>
    <row r="33" spans="1:8" ht="52.5" x14ac:dyDescent="0.15">
      <c r="A33" s="12">
        <v>23</v>
      </c>
      <c r="B33" s="36" t="s">
        <v>44</v>
      </c>
      <c r="C33" s="12" t="s">
        <v>24</v>
      </c>
      <c r="D33" s="33">
        <v>8</v>
      </c>
      <c r="E33" s="5">
        <v>0</v>
      </c>
      <c r="F33" s="28"/>
      <c r="G33" s="21">
        <f t="shared" si="6"/>
        <v>0</v>
      </c>
      <c r="H33" s="22">
        <f t="shared" si="1"/>
        <v>0</v>
      </c>
    </row>
    <row r="34" spans="1:8" ht="84" x14ac:dyDescent="0.15">
      <c r="A34" s="12">
        <v>24</v>
      </c>
      <c r="B34" s="36" t="s">
        <v>45</v>
      </c>
      <c r="C34" s="12" t="s">
        <v>24</v>
      </c>
      <c r="D34" s="33">
        <v>4</v>
      </c>
      <c r="E34" s="5">
        <v>0</v>
      </c>
      <c r="F34" s="28"/>
      <c r="G34" s="21">
        <f t="shared" si="6"/>
        <v>0</v>
      </c>
      <c r="H34" s="22">
        <f t="shared" si="1"/>
        <v>0</v>
      </c>
    </row>
    <row r="35" spans="1:8" ht="52.5" x14ac:dyDescent="0.15">
      <c r="A35" s="12">
        <v>25</v>
      </c>
      <c r="B35" s="36" t="s">
        <v>46</v>
      </c>
      <c r="C35" s="12" t="s">
        <v>24</v>
      </c>
      <c r="D35" s="33">
        <v>4</v>
      </c>
      <c r="E35" s="5">
        <v>0</v>
      </c>
      <c r="F35" s="28"/>
      <c r="G35" s="21">
        <f t="shared" si="6"/>
        <v>0</v>
      </c>
      <c r="H35" s="22">
        <f t="shared" si="1"/>
        <v>0</v>
      </c>
    </row>
    <row r="36" spans="1:8" ht="84" x14ac:dyDescent="0.15">
      <c r="A36" s="12">
        <v>26</v>
      </c>
      <c r="B36" s="36" t="s">
        <v>47</v>
      </c>
      <c r="C36" s="12" t="s">
        <v>24</v>
      </c>
      <c r="D36" s="33">
        <v>4</v>
      </c>
      <c r="E36" s="5">
        <v>0</v>
      </c>
      <c r="F36" s="28"/>
      <c r="G36" s="21">
        <f t="shared" si="6"/>
        <v>0</v>
      </c>
      <c r="H36" s="22">
        <f t="shared" si="1"/>
        <v>0</v>
      </c>
    </row>
    <row r="37" spans="1:8" x14ac:dyDescent="0.15">
      <c r="A37" s="12">
        <v>27</v>
      </c>
      <c r="B37" s="36" t="s">
        <v>49</v>
      </c>
      <c r="C37" s="12" t="s">
        <v>48</v>
      </c>
      <c r="D37" s="33">
        <v>500</v>
      </c>
      <c r="E37" s="5">
        <v>0</v>
      </c>
      <c r="F37" s="28"/>
      <c r="G37" s="21">
        <f t="shared" si="6"/>
        <v>0</v>
      </c>
      <c r="H37" s="22">
        <f t="shared" si="1"/>
        <v>0</v>
      </c>
    </row>
    <row r="38" spans="1:8" ht="31.5" x14ac:dyDescent="0.15">
      <c r="A38" s="12">
        <v>28</v>
      </c>
      <c r="B38" s="36" t="s">
        <v>50</v>
      </c>
      <c r="C38" s="12" t="s">
        <v>24</v>
      </c>
      <c r="D38" s="33">
        <v>4</v>
      </c>
      <c r="E38" s="5">
        <v>0</v>
      </c>
      <c r="F38" s="28"/>
      <c r="G38" s="21">
        <f t="shared" si="6"/>
        <v>0</v>
      </c>
      <c r="H38" s="22">
        <f t="shared" si="1"/>
        <v>0</v>
      </c>
    </row>
    <row r="39" spans="1:8" ht="63" x14ac:dyDescent="0.15">
      <c r="A39" s="12">
        <v>29</v>
      </c>
      <c r="B39" s="36" t="s">
        <v>51</v>
      </c>
      <c r="C39" s="12" t="s">
        <v>24</v>
      </c>
      <c r="D39" s="33">
        <v>4</v>
      </c>
      <c r="E39" s="5">
        <v>0</v>
      </c>
      <c r="F39" s="28"/>
      <c r="G39" s="21">
        <f t="shared" si="6"/>
        <v>0</v>
      </c>
      <c r="H39" s="22">
        <f t="shared" si="1"/>
        <v>0</v>
      </c>
    </row>
    <row r="40" spans="1:8" ht="63" x14ac:dyDescent="0.15">
      <c r="A40" s="12">
        <v>30</v>
      </c>
      <c r="B40" s="36" t="s">
        <v>52</v>
      </c>
      <c r="C40" s="12" t="s">
        <v>24</v>
      </c>
      <c r="D40" s="33">
        <v>4</v>
      </c>
      <c r="E40" s="5">
        <v>0</v>
      </c>
      <c r="F40" s="28"/>
      <c r="G40" s="21">
        <f t="shared" si="6"/>
        <v>0</v>
      </c>
      <c r="H40" s="22">
        <f t="shared" si="1"/>
        <v>0</v>
      </c>
    </row>
    <row r="41" spans="1:8" ht="21" x14ac:dyDescent="0.15">
      <c r="A41" s="12">
        <v>31</v>
      </c>
      <c r="B41" s="36" t="s">
        <v>53</v>
      </c>
      <c r="C41" s="12" t="s">
        <v>24</v>
      </c>
      <c r="D41" s="33">
        <v>20</v>
      </c>
      <c r="E41" s="5">
        <v>0</v>
      </c>
      <c r="F41" s="28"/>
      <c r="G41" s="21">
        <f t="shared" si="6"/>
        <v>0</v>
      </c>
      <c r="H41" s="22">
        <f t="shared" si="1"/>
        <v>0</v>
      </c>
    </row>
    <row r="42" spans="1:8" ht="30" customHeight="1" x14ac:dyDescent="0.15">
      <c r="C42" s="6"/>
      <c r="D42" s="41" t="s">
        <v>6</v>
      </c>
      <c r="E42" s="42"/>
      <c r="F42" s="42"/>
      <c r="G42" s="43"/>
      <c r="H42" s="7">
        <f>SUM(H11:H41)</f>
        <v>0</v>
      </c>
    </row>
    <row r="43" spans="1:8" ht="18" customHeight="1" x14ac:dyDescent="0.15">
      <c r="C43" s="6"/>
      <c r="D43" s="8"/>
      <c r="E43" s="8"/>
      <c r="F43" s="8"/>
      <c r="G43" s="8"/>
      <c r="H43" s="9"/>
    </row>
    <row r="44" spans="1:8" s="23" customFormat="1" ht="15" customHeight="1" x14ac:dyDescent="0.25">
      <c r="A44" s="38" t="s">
        <v>12</v>
      </c>
      <c r="B44" s="39"/>
      <c r="C44" s="39"/>
      <c r="D44" s="39"/>
      <c r="E44" s="39"/>
      <c r="F44" s="39"/>
    </row>
    <row r="45" spans="1:8" s="23" customFormat="1" ht="15" customHeight="1" x14ac:dyDescent="0.25">
      <c r="A45" s="24" t="s">
        <v>15</v>
      </c>
    </row>
    <row r="46" spans="1:8" s="23" customFormat="1" ht="15" customHeight="1" x14ac:dyDescent="0.25">
      <c r="A46" s="24" t="s">
        <v>13</v>
      </c>
    </row>
    <row r="47" spans="1:8" s="23" customFormat="1" ht="15" customHeight="1" x14ac:dyDescent="0.25">
      <c r="A47" s="38" t="s">
        <v>9</v>
      </c>
      <c r="B47" s="39"/>
      <c r="C47" s="39"/>
      <c r="D47" s="39"/>
      <c r="E47" s="39"/>
      <c r="F47" s="39"/>
    </row>
    <row r="48" spans="1:8" s="23" customFormat="1" ht="15" customHeight="1" x14ac:dyDescent="0.25">
      <c r="A48" s="38" t="s">
        <v>8</v>
      </c>
      <c r="B48" s="39"/>
      <c r="C48" s="39"/>
      <c r="D48" s="39"/>
      <c r="E48" s="39"/>
      <c r="F48" s="39"/>
    </row>
    <row r="49" spans="1:6" ht="10.15" hidden="1" x14ac:dyDescent="0.2"/>
    <row r="50" spans="1:6" ht="10.15" hidden="1" x14ac:dyDescent="0.2"/>
    <row r="51" spans="1:6" ht="10.15" hidden="1" x14ac:dyDescent="0.2"/>
    <row r="54" spans="1:6" x14ac:dyDescent="0.15">
      <c r="A54" s="11" t="s">
        <v>14</v>
      </c>
      <c r="B54" s="10"/>
      <c r="C54" s="10"/>
      <c r="D54" s="10"/>
      <c r="E54" s="10"/>
      <c r="F54" s="10"/>
    </row>
    <row r="55" spans="1:6" x14ac:dyDescent="0.15">
      <c r="A55" s="11"/>
      <c r="B55" s="10"/>
      <c r="C55" s="10"/>
      <c r="D55" s="10"/>
      <c r="E55" s="10"/>
      <c r="F55" s="10"/>
    </row>
    <row r="56" spans="1:6" ht="10.15" hidden="1" x14ac:dyDescent="0.2">
      <c r="A56" s="37"/>
      <c r="B56" s="37"/>
      <c r="C56" s="37"/>
      <c r="D56" s="37"/>
      <c r="E56" s="37"/>
    </row>
  </sheetData>
  <mergeCells count="14">
    <mergeCell ref="A5:H5"/>
    <mergeCell ref="A7:H7"/>
    <mergeCell ref="A9:A10"/>
    <mergeCell ref="B9:B10"/>
    <mergeCell ref="C9:C10"/>
    <mergeCell ref="D9:D10"/>
    <mergeCell ref="E9:E10"/>
    <mergeCell ref="F9:G9"/>
    <mergeCell ref="A56:E56"/>
    <mergeCell ref="A44:F44"/>
    <mergeCell ref="A47:F47"/>
    <mergeCell ref="A48:F48"/>
    <mergeCell ref="H9:H10"/>
    <mergeCell ref="D42:G42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45"/>
  <sheetViews>
    <sheetView view="pageBreakPreview" zoomScale="150" zoomScaleNormal="100" zoomScaleSheetLayoutView="150" workbookViewId="0">
      <selection activeCell="C12" sqref="C12"/>
    </sheetView>
  </sheetViews>
  <sheetFormatPr defaultColWidth="9.140625" defaultRowHeight="15" x14ac:dyDescent="0.25"/>
  <cols>
    <col min="1" max="1" width="5.7109375" style="13" customWidth="1"/>
    <col min="2" max="2" width="35.5703125" style="13" customWidth="1"/>
    <col min="3" max="3" width="35.7109375" style="13" customWidth="1"/>
    <col min="4" max="4" width="9.5703125" style="13" customWidth="1"/>
    <col min="5" max="5" width="7.5703125" style="13" customWidth="1"/>
    <col min="6" max="6" width="1.140625" style="13" customWidth="1"/>
    <col min="7" max="16384" width="9.140625" style="13"/>
  </cols>
  <sheetData>
    <row r="5" spans="1:9" ht="19.899999999999999" customHeight="1" x14ac:dyDescent="0.25">
      <c r="A5" s="48" t="s">
        <v>63</v>
      </c>
      <c r="B5" s="48"/>
      <c r="C5" s="48"/>
      <c r="D5" s="48"/>
      <c r="E5" s="48"/>
      <c r="F5" s="48"/>
      <c r="G5" s="48"/>
      <c r="H5" s="48"/>
      <c r="I5" s="48"/>
    </row>
    <row r="6" spans="1:9" ht="14.45" x14ac:dyDescent="0.3">
      <c r="A6" s="14"/>
      <c r="B6" s="14"/>
      <c r="C6" s="14"/>
      <c r="D6" s="14"/>
      <c r="E6" s="15"/>
    </row>
    <row r="7" spans="1:9" s="16" customFormat="1" ht="10.15" hidden="1" x14ac:dyDescent="0.2"/>
    <row r="8" spans="1:9" s="16" customFormat="1" ht="10.15" hidden="1" x14ac:dyDescent="0.2"/>
    <row r="9" spans="1:9" s="16" customFormat="1" ht="10.5" x14ac:dyDescent="0.15">
      <c r="A9" s="27" t="s">
        <v>16</v>
      </c>
      <c r="B9" s="27"/>
      <c r="C9" s="31"/>
      <c r="D9" s="31"/>
    </row>
    <row r="10" spans="1:9" s="16" customFormat="1" ht="9" customHeight="1" x14ac:dyDescent="0.2">
      <c r="A10" s="19"/>
      <c r="B10" s="19"/>
      <c r="C10" s="32"/>
      <c r="D10" s="32"/>
    </row>
    <row r="11" spans="1:9" s="16" customFormat="1" ht="46.9" customHeight="1" x14ac:dyDescent="0.15">
      <c r="A11" s="20" t="s">
        <v>0</v>
      </c>
      <c r="B11" s="20" t="s">
        <v>1</v>
      </c>
      <c r="C11" s="20" t="s">
        <v>18</v>
      </c>
      <c r="D11" s="35" t="s">
        <v>20</v>
      </c>
      <c r="E11" s="30" t="s">
        <v>19</v>
      </c>
    </row>
    <row r="12" spans="1:9" s="16" customFormat="1" ht="73.5" x14ac:dyDescent="0.15">
      <c r="A12" s="12">
        <v>1</v>
      </c>
      <c r="B12" s="36" t="s">
        <v>61</v>
      </c>
      <c r="C12" s="29"/>
      <c r="D12" s="49"/>
      <c r="E12" s="52" t="s">
        <v>62</v>
      </c>
    </row>
    <row r="13" spans="1:9" s="16" customFormat="1" ht="84" x14ac:dyDescent="0.15">
      <c r="A13" s="12">
        <v>2</v>
      </c>
      <c r="B13" s="36" t="s">
        <v>54</v>
      </c>
      <c r="C13" s="29"/>
      <c r="D13" s="50"/>
      <c r="E13" s="53"/>
    </row>
    <row r="14" spans="1:9" s="16" customFormat="1" ht="21" x14ac:dyDescent="0.15">
      <c r="A14" s="12">
        <v>3</v>
      </c>
      <c r="B14" s="36" t="s">
        <v>55</v>
      </c>
      <c r="C14" s="29"/>
      <c r="D14" s="50"/>
      <c r="E14" s="53"/>
    </row>
    <row r="15" spans="1:9" s="16" customFormat="1" ht="52.5" x14ac:dyDescent="0.15">
      <c r="A15" s="12">
        <v>4</v>
      </c>
      <c r="B15" s="36" t="s">
        <v>25</v>
      </c>
      <c r="C15" s="29"/>
      <c r="D15" s="50"/>
      <c r="E15" s="53"/>
    </row>
    <row r="16" spans="1:9" s="16" customFormat="1" ht="42" x14ac:dyDescent="0.15">
      <c r="A16" s="12">
        <v>5</v>
      </c>
      <c r="B16" s="36" t="s">
        <v>26</v>
      </c>
      <c r="C16" s="29"/>
      <c r="D16" s="50"/>
      <c r="E16" s="53"/>
    </row>
    <row r="17" spans="1:5" s="16" customFormat="1" ht="42" x14ac:dyDescent="0.15">
      <c r="A17" s="12">
        <v>6</v>
      </c>
      <c r="B17" s="36" t="s">
        <v>56</v>
      </c>
      <c r="C17" s="29"/>
      <c r="D17" s="50"/>
      <c r="E17" s="53"/>
    </row>
    <row r="18" spans="1:5" s="16" customFormat="1" ht="42" x14ac:dyDescent="0.15">
      <c r="A18" s="12">
        <v>7</v>
      </c>
      <c r="B18" s="34" t="s">
        <v>57</v>
      </c>
      <c r="C18" s="29"/>
      <c r="D18" s="50"/>
      <c r="E18" s="53"/>
    </row>
    <row r="19" spans="1:5" s="16" customFormat="1" ht="31.5" x14ac:dyDescent="0.15">
      <c r="A19" s="12">
        <v>8</v>
      </c>
      <c r="B19" s="34" t="s">
        <v>58</v>
      </c>
      <c r="C19" s="29"/>
      <c r="D19" s="50"/>
      <c r="E19" s="53"/>
    </row>
    <row r="20" spans="1:5" s="16" customFormat="1" ht="63" x14ac:dyDescent="0.15">
      <c r="A20" s="12">
        <v>9</v>
      </c>
      <c r="B20" s="34" t="s">
        <v>30</v>
      </c>
      <c r="C20" s="29"/>
      <c r="D20" s="50"/>
      <c r="E20" s="53"/>
    </row>
    <row r="21" spans="1:5" s="16" customFormat="1" ht="42" x14ac:dyDescent="0.15">
      <c r="A21" s="12">
        <v>10</v>
      </c>
      <c r="B21" s="36" t="s">
        <v>31</v>
      </c>
      <c r="C21" s="29"/>
      <c r="D21" s="50"/>
      <c r="E21" s="53"/>
    </row>
    <row r="22" spans="1:5" s="16" customFormat="1" ht="52.5" x14ac:dyDescent="0.15">
      <c r="A22" s="12">
        <v>11</v>
      </c>
      <c r="B22" s="36" t="s">
        <v>59</v>
      </c>
      <c r="C22" s="29"/>
      <c r="D22" s="50"/>
      <c r="E22" s="53"/>
    </row>
    <row r="23" spans="1:5" s="16" customFormat="1" ht="52.5" x14ac:dyDescent="0.15">
      <c r="A23" s="12">
        <v>12</v>
      </c>
      <c r="B23" s="36" t="s">
        <v>60</v>
      </c>
      <c r="C23" s="29"/>
      <c r="D23" s="50"/>
      <c r="E23" s="53"/>
    </row>
    <row r="24" spans="1:5" s="16" customFormat="1" ht="63" x14ac:dyDescent="0.15">
      <c r="A24" s="12">
        <v>13</v>
      </c>
      <c r="B24" s="36" t="s">
        <v>34</v>
      </c>
      <c r="C24" s="29"/>
      <c r="D24" s="50"/>
      <c r="E24" s="53"/>
    </row>
    <row r="25" spans="1:5" s="16" customFormat="1" ht="31.5" x14ac:dyDescent="0.15">
      <c r="A25" s="12">
        <v>14</v>
      </c>
      <c r="B25" s="36" t="s">
        <v>35</v>
      </c>
      <c r="C25" s="29"/>
      <c r="D25" s="50"/>
      <c r="E25" s="53"/>
    </row>
    <row r="26" spans="1:5" s="16" customFormat="1" ht="21" x14ac:dyDescent="0.15">
      <c r="A26" s="12">
        <v>15</v>
      </c>
      <c r="B26" s="36" t="s">
        <v>36</v>
      </c>
      <c r="C26" s="29"/>
      <c r="D26" s="50"/>
      <c r="E26" s="53"/>
    </row>
    <row r="27" spans="1:5" s="16" customFormat="1" ht="21" x14ac:dyDescent="0.15">
      <c r="A27" s="12">
        <v>16</v>
      </c>
      <c r="B27" s="36" t="s">
        <v>37</v>
      </c>
      <c r="C27" s="29"/>
      <c r="D27" s="50"/>
      <c r="E27" s="53"/>
    </row>
    <row r="28" spans="1:5" s="16" customFormat="1" ht="63" x14ac:dyDescent="0.15">
      <c r="A28" s="12">
        <v>17</v>
      </c>
      <c r="B28" s="36" t="s">
        <v>38</v>
      </c>
      <c r="C28" s="29"/>
      <c r="D28" s="50"/>
      <c r="E28" s="53"/>
    </row>
    <row r="29" spans="1:5" s="16" customFormat="1" ht="52.5" x14ac:dyDescent="0.15">
      <c r="A29" s="12">
        <v>18</v>
      </c>
      <c r="B29" s="36" t="s">
        <v>39</v>
      </c>
      <c r="C29" s="29"/>
      <c r="D29" s="50"/>
      <c r="E29" s="53"/>
    </row>
    <row r="30" spans="1:5" s="16" customFormat="1" ht="84" x14ac:dyDescent="0.15">
      <c r="A30" s="12">
        <v>19</v>
      </c>
      <c r="B30" s="36" t="s">
        <v>40</v>
      </c>
      <c r="C30" s="29"/>
      <c r="D30" s="50"/>
      <c r="E30" s="53"/>
    </row>
    <row r="31" spans="1:5" s="16" customFormat="1" ht="84" x14ac:dyDescent="0.15">
      <c r="A31" s="12">
        <v>20</v>
      </c>
      <c r="B31" s="36" t="s">
        <v>41</v>
      </c>
      <c r="C31" s="29"/>
      <c r="D31" s="50"/>
      <c r="E31" s="53"/>
    </row>
    <row r="32" spans="1:5" s="16" customFormat="1" ht="220.5" x14ac:dyDescent="0.15">
      <c r="A32" s="12">
        <v>21</v>
      </c>
      <c r="B32" s="36" t="s">
        <v>42</v>
      </c>
      <c r="C32" s="29"/>
      <c r="D32" s="50"/>
      <c r="E32" s="53"/>
    </row>
    <row r="33" spans="1:5" s="16" customFormat="1" ht="73.5" x14ac:dyDescent="0.15">
      <c r="A33" s="12">
        <v>22</v>
      </c>
      <c r="B33" s="36" t="s">
        <v>43</v>
      </c>
      <c r="C33" s="29"/>
      <c r="D33" s="50"/>
      <c r="E33" s="53"/>
    </row>
    <row r="34" spans="1:5" s="16" customFormat="1" ht="42" x14ac:dyDescent="0.15">
      <c r="A34" s="12">
        <v>23</v>
      </c>
      <c r="B34" s="36" t="s">
        <v>44</v>
      </c>
      <c r="C34" s="29"/>
      <c r="D34" s="50"/>
      <c r="E34" s="53"/>
    </row>
    <row r="35" spans="1:5" s="16" customFormat="1" ht="63" x14ac:dyDescent="0.15">
      <c r="A35" s="12">
        <v>24</v>
      </c>
      <c r="B35" s="36" t="s">
        <v>45</v>
      </c>
      <c r="C35" s="29"/>
      <c r="D35" s="50"/>
      <c r="E35" s="53"/>
    </row>
    <row r="36" spans="1:5" s="16" customFormat="1" ht="42" x14ac:dyDescent="0.15">
      <c r="A36" s="12">
        <v>25</v>
      </c>
      <c r="B36" s="36" t="s">
        <v>46</v>
      </c>
      <c r="C36" s="29"/>
      <c r="D36" s="50"/>
      <c r="E36" s="53"/>
    </row>
    <row r="37" spans="1:5" s="16" customFormat="1" ht="73.5" x14ac:dyDescent="0.15">
      <c r="A37" s="12">
        <v>26</v>
      </c>
      <c r="B37" s="36" t="s">
        <v>47</v>
      </c>
      <c r="C37" s="29"/>
      <c r="D37" s="50"/>
      <c r="E37" s="53"/>
    </row>
    <row r="38" spans="1:5" s="16" customFormat="1" ht="10.5" x14ac:dyDescent="0.15">
      <c r="A38" s="12">
        <v>27</v>
      </c>
      <c r="B38" s="36" t="s">
        <v>49</v>
      </c>
      <c r="C38" s="29"/>
      <c r="D38" s="50"/>
      <c r="E38" s="53"/>
    </row>
    <row r="39" spans="1:5" s="16" customFormat="1" ht="21" x14ac:dyDescent="0.15">
      <c r="A39" s="12">
        <v>28</v>
      </c>
      <c r="B39" s="36" t="s">
        <v>50</v>
      </c>
      <c r="C39" s="29"/>
      <c r="D39" s="50"/>
      <c r="E39" s="53"/>
    </row>
    <row r="40" spans="1:5" s="16" customFormat="1" ht="52.5" x14ac:dyDescent="0.15">
      <c r="A40" s="12">
        <v>29</v>
      </c>
      <c r="B40" s="36" t="s">
        <v>51</v>
      </c>
      <c r="C40" s="29"/>
      <c r="D40" s="50"/>
      <c r="E40" s="53"/>
    </row>
    <row r="41" spans="1:5" s="16" customFormat="1" ht="52.5" x14ac:dyDescent="0.15">
      <c r="A41" s="12">
        <v>30</v>
      </c>
      <c r="B41" s="36" t="s">
        <v>52</v>
      </c>
      <c r="C41" s="29"/>
      <c r="D41" s="50"/>
      <c r="E41" s="53"/>
    </row>
    <row r="42" spans="1:5" s="16" customFormat="1" ht="21" x14ac:dyDescent="0.15">
      <c r="A42" s="12">
        <v>31</v>
      </c>
      <c r="B42" s="36" t="s">
        <v>53</v>
      </c>
      <c r="C42" s="29"/>
      <c r="D42" s="51"/>
      <c r="E42" s="54"/>
    </row>
    <row r="43" spans="1:5" s="16" customFormat="1" ht="20.100000000000001" customHeight="1" x14ac:dyDescent="0.15">
      <c r="A43" s="26"/>
    </row>
    <row r="44" spans="1:5" s="16" customFormat="1" ht="20.100000000000001" customHeight="1" x14ac:dyDescent="0.15">
      <c r="A44" s="26"/>
    </row>
    <row r="45" spans="1:5" s="16" customFormat="1" ht="20.100000000000001" customHeight="1" x14ac:dyDescent="0.15">
      <c r="A45" s="18" t="s">
        <v>14</v>
      </c>
      <c r="B45" s="17"/>
      <c r="C45" s="17"/>
      <c r="D45" s="17"/>
    </row>
  </sheetData>
  <mergeCells count="4">
    <mergeCell ref="F5:I5"/>
    <mergeCell ref="A5:E5"/>
    <mergeCell ref="D12:D42"/>
    <mergeCell ref="E12:E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2019-08-08T16:08:05Z</cp:lastPrinted>
  <dcterms:created xsi:type="dcterms:W3CDTF">2012-03-05T09:26:43Z</dcterms:created>
  <dcterms:modified xsi:type="dcterms:W3CDTF">2019-09-12T14:20:13Z</dcterms:modified>
</cp:coreProperties>
</file>