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DIAP\1_Aprovisionamento\D-2021\1-PROCESSOS\CONSULTAS PREVIAS\CP 33_Guardas metálicas\0. Preparação\OBM_INF.TECNICA_40_21_1\"/>
    </mc:Choice>
  </mc:AlternateContent>
  <xr:revisionPtr revIDLastSave="0" documentId="13_ncr:1_{C24AB48B-DC67-483D-8896-E23416FFD54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inal" sheetId="3" r:id="rId1"/>
  </sheets>
  <definedNames>
    <definedName name="_xlnm.Print_Area" localSheetId="0">Final!$B$1:$G$10</definedName>
    <definedName name="Valores_admissiveis" localSheetId="0">Final!#REF!</definedName>
    <definedName name="Valores_admissivei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3" l="1"/>
  <c r="G8" i="3"/>
  <c r="G9" i="3"/>
  <c r="G6" i="3" l="1"/>
  <c r="G10" i="3" l="1"/>
</calcChain>
</file>

<file path=xl/sharedStrings.xml><?xml version="1.0" encoding="utf-8"?>
<sst xmlns="http://schemas.openxmlformats.org/spreadsheetml/2006/main" count="23" uniqueCount="21">
  <si>
    <t>Capítulo/Artigo</t>
  </si>
  <si>
    <t>Designação</t>
  </si>
  <si>
    <t>Qtd.</t>
  </si>
  <si>
    <t>Un.</t>
  </si>
  <si>
    <t>PU</t>
  </si>
  <si>
    <t>Total</t>
  </si>
  <si>
    <t>ANEXO III</t>
  </si>
  <si>
    <t>1</t>
  </si>
  <si>
    <t>Estaleiro</t>
  </si>
  <si>
    <t>1,1</t>
  </si>
  <si>
    <t>Montagem, construção, manutenção, desmontagem e demolição do estaleiro e instalações provisórias e implementação do Plano de Prevenção e Gestão de Resíduos. Elaboração das Fichas de Procedimento de Segurança, de acordo com o equipamento e métodos construtivos a utilizar na Obra, a fim de permitir ao Dono da Obra, nos termos do art.º 14 do decreto-lei n.º273/2003 de 29 de Outubro, autorizar a abertura do Estaleiro, trabalhos relativos ao estaleiro, ou relativos a quaiquer outras instalações provisórias de apoio à execução dos trabalhos, incluindo as correspondentes instalações, redes provisórias de água, de esgoto, de electricidade e de meios de telecomunicações, vias internas de circulação e todos os trabalhos necessários, para o conjunto dos trabalhos incluídos na empreitada, conforme especificações do C.E.  Sinalização temporária de trabalhos, de acordo com projecto elaborado nos termos do Decreto Regulamentar 22A/98 de 1 de Outubro, referente a sinalização vertical, horizontal e outros equipamentos necessários, incluindo fornecimento, implantação e colocação.</t>
  </si>
  <si>
    <t>VG</t>
  </si>
  <si>
    <t>2</t>
  </si>
  <si>
    <t>2,1</t>
  </si>
  <si>
    <t>2,2</t>
  </si>
  <si>
    <t>Lista de Preços Unitários</t>
  </si>
  <si>
    <t>Guardas metálicas semi-flexiveis</t>
  </si>
  <si>
    <t>Ml</t>
  </si>
  <si>
    <r>
      <t>Colocação de Sistema de retenção_Barreiras de segurança metálicas com dispositivos de proteção para motociclistas: de desempenho (N2) (W4) (A). Dispositivo de proteção para motociclista (DPM), com uma extensão minima de 20ml, nos locais a definir com as instruções da fiscalização após consignação, incluindo o fornecimento das guardas, prumos, refletores, terminais, amortecedores,</t>
    </r>
    <r>
      <rPr>
        <i/>
        <u/>
        <sz val="10"/>
        <rFont val="Calibri"/>
        <family val="2"/>
        <scheme val="minor"/>
      </rPr>
      <t xml:space="preserve"> Saia metálica associada a barreiras de segurança metálicas</t>
    </r>
    <r>
      <rPr>
        <sz val="10"/>
        <rFont val="Calibri"/>
        <family val="2"/>
        <scheme val="minor"/>
      </rPr>
      <t xml:space="preserve"> e todos os outros elementos necessários à sua montagem e fixação, bem como o transporte e a colocação, incluindo a marcação da implantação, o cravamento dos prumos, e o maciçamento das pontas nos taludes, para os casos de terminarem a cota constante, ou o enterramento quando são rebaixadas. </t>
    </r>
  </si>
  <si>
    <t>Fornecimento e aplicação de saia metálica a barreiras de segurança metálicas em guardas de proteção existentes simples, nos locais a definir com as instruções da fiscalização após consignação, incluindo terminais e refletores e todos os materiais necessários para uma boa e utilização.</t>
  </si>
  <si>
    <t>T-40-2021-Colocação de Guardas metálicas de proteção rodoviária em diversos locais do Concelho de Leiria- Leiria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</si>
</sst>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&quot; €&quot;_-;\-* #,##0.00&quot; €&quot;_-;_-* \-??&quot; €&quot;_-;_-@_-"/>
    <numFmt numFmtId="166" formatCode="#,##0.00\ &quot;€&quot;"/>
    <numFmt numFmtId="167" formatCode="#,##0.00\ [$€];[Red]\-#,##0.00\ [$€]"/>
    <numFmt numFmtId="168" formatCode="_-* #,##0.00\ &quot;Esc.&quot;_-;\-* #,##0.00\ &quot;Esc.&quot;_-;_-* &quot;-&quot;??\ &quot;Esc.&quot;_-;_-@_-"/>
    <numFmt numFmtId="169" formatCode="#,##0.00[$€];[Red]\-#,##0.00[$€]"/>
    <numFmt numFmtId="170" formatCode="#,##0.00\ [$€-816]"/>
  </numFmts>
  <fonts count="2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  <charset val="1"/>
    </font>
    <font>
      <sz val="8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  <scheme val="minor"/>
    </font>
    <font>
      <sz val="10"/>
      <color rgb="FF000000"/>
      <name val="Verdana"/>
      <family val="2"/>
      <charset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rgb="FF006100"/>
      <name val="Arial"/>
      <family val="2"/>
    </font>
    <font>
      <sz val="10"/>
      <color rgb="FF000000"/>
      <name val="Calibri"/>
      <family val="2"/>
      <scheme val="minor"/>
    </font>
    <font>
      <sz val="10"/>
      <name val="Arial Narrow"/>
      <family val="2"/>
    </font>
    <font>
      <sz val="11"/>
      <color rgb="FF000000"/>
      <name val="Calibri"/>
      <family val="2"/>
      <charset val="204"/>
    </font>
    <font>
      <b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79646"/>
        <bgColor rgb="FFFF8080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94">
    <xf numFmtId="0" fontId="0" fillId="0" borderId="0"/>
    <xf numFmtId="0" fontId="8" fillId="2" borderId="0"/>
    <xf numFmtId="0" fontId="5" fillId="0" borderId="0"/>
    <xf numFmtId="44" fontId="5" fillId="0" borderId="0" applyFont="0" applyFill="0" applyBorder="0" applyAlignment="0" applyProtection="0"/>
    <xf numFmtId="0" fontId="12" fillId="0" borderId="0"/>
    <xf numFmtId="0" fontId="12" fillId="0" borderId="0"/>
    <xf numFmtId="167" fontId="12" fillId="0" borderId="0" applyFill="0" applyBorder="0" applyAlignment="0" applyProtection="0"/>
    <xf numFmtId="2" fontId="13" fillId="0" borderId="0" applyBorder="0" applyAlignment="0" applyProtection="0"/>
    <xf numFmtId="0" fontId="12" fillId="0" borderId="0"/>
    <xf numFmtId="2" fontId="13" fillId="0" borderId="0" applyBorder="0" applyAlignment="0" applyProtection="0"/>
    <xf numFmtId="0" fontId="14" fillId="0" borderId="0"/>
    <xf numFmtId="0" fontId="14" fillId="0" borderId="0"/>
    <xf numFmtId="0" fontId="12" fillId="0" borderId="0"/>
    <xf numFmtId="0" fontId="12" fillId="0" borderId="0"/>
    <xf numFmtId="1" fontId="12" fillId="0" borderId="0" applyFill="0" applyBorder="0" applyAlignment="0" applyProtection="0"/>
    <xf numFmtId="1" fontId="12" fillId="0" borderId="0" applyFill="0" applyBorder="0" applyAlignment="0" applyProtection="0"/>
    <xf numFmtId="1" fontId="12" fillId="0" borderId="0" applyFill="0" applyBorder="0" applyAlignment="0" applyProtection="0"/>
    <xf numFmtId="1" fontId="12" fillId="0" borderId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9" fillId="0" borderId="0"/>
    <xf numFmtId="0" fontId="3" fillId="0" borderId="0"/>
    <xf numFmtId="0" fontId="12" fillId="0" borderId="0" applyNumberFormat="0" applyFont="0" applyFill="0" applyAlignment="0" applyProtection="0"/>
    <xf numFmtId="168" fontId="12" fillId="0" borderId="0" applyFont="0" applyFill="0" applyBorder="0" applyAlignment="0" applyProtection="0"/>
    <xf numFmtId="0" fontId="15" fillId="3" borderId="0" applyNumberFormat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65" fontId="9" fillId="0" borderId="0"/>
    <xf numFmtId="0" fontId="3" fillId="0" borderId="0"/>
    <xf numFmtId="44" fontId="1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1" fillId="0" borderId="0"/>
    <xf numFmtId="169" fontId="1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8" fillId="0" borderId="0"/>
    <xf numFmtId="170" fontId="12" fillId="0" borderId="0"/>
  </cellStyleXfs>
  <cellXfs count="42">
    <xf numFmtId="0" fontId="0" fillId="0" borderId="0" xfId="0"/>
    <xf numFmtId="0" fontId="7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0" fillId="0" borderId="0" xfId="0"/>
    <xf numFmtId="0" fontId="6" fillId="0" borderId="0" xfId="0" applyFont="1"/>
    <xf numFmtId="0" fontId="0" fillId="0" borderId="0" xfId="0"/>
    <xf numFmtId="0" fontId="7" fillId="0" borderId="0" xfId="0" applyFont="1" applyAlignment="1">
      <alignment horizontal="center" vertical="center"/>
    </xf>
    <xf numFmtId="164" fontId="6" fillId="0" borderId="0" xfId="0" applyNumberFormat="1" applyFont="1"/>
    <xf numFmtId="0" fontId="10" fillId="0" borderId="1" xfId="2" applyFont="1" applyFill="1" applyBorder="1" applyAlignment="1">
      <alignment horizontal="left" wrapText="1" shrinkToFit="1"/>
    </xf>
    <xf numFmtId="2" fontId="10" fillId="0" borderId="1" xfId="2" applyNumberFormat="1" applyFont="1" applyFill="1" applyBorder="1" applyAlignment="1">
      <alignment horizontal="left" wrapText="1" shrinkToFit="1"/>
    </xf>
    <xf numFmtId="49" fontId="10" fillId="0" borderId="2" xfId="0" applyNumberFormat="1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49" fontId="10" fillId="0" borderId="7" xfId="0" applyNumberFormat="1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165" fontId="10" fillId="0" borderId="6" xfId="1" applyNumberFormat="1" applyFont="1" applyFill="1" applyBorder="1" applyAlignment="1" applyProtection="1">
      <alignment horizontal="left"/>
    </xf>
    <xf numFmtId="49" fontId="10" fillId="0" borderId="5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6" fontId="10" fillId="0" borderId="1" xfId="0" applyNumberFormat="1" applyFont="1" applyFill="1" applyBorder="1" applyAlignment="1">
      <alignment horizontal="left" wrapText="1"/>
    </xf>
    <xf numFmtId="4" fontId="16" fillId="0" borderId="1" xfId="0" applyNumberFormat="1" applyFont="1" applyFill="1" applyBorder="1" applyAlignment="1">
      <alignment horizontal="left"/>
    </xf>
    <xf numFmtId="0" fontId="10" fillId="0" borderId="1" xfId="38" applyFont="1" applyFill="1" applyBorder="1" applyAlignment="1">
      <alignment horizontal="left" wrapText="1" shrinkToFit="1"/>
    </xf>
    <xf numFmtId="49" fontId="16" fillId="0" borderId="7" xfId="0" applyNumberFormat="1" applyFont="1" applyFill="1" applyBorder="1" applyAlignment="1">
      <alignment horizontal="left"/>
    </xf>
    <xf numFmtId="0" fontId="10" fillId="0" borderId="8" xfId="40" applyFont="1" applyFill="1" applyBorder="1" applyAlignment="1">
      <alignment horizontal="left" wrapText="1" shrinkToFit="1"/>
    </xf>
    <xf numFmtId="0" fontId="19" fillId="0" borderId="12" xfId="0" applyFont="1" applyFill="1" applyBorder="1" applyAlignment="1">
      <alignment horizontal="left"/>
    </xf>
    <xf numFmtId="49" fontId="19" fillId="0" borderId="11" xfId="0" applyNumberFormat="1" applyFont="1" applyFill="1" applyBorder="1" applyAlignment="1">
      <alignment horizontal="left"/>
    </xf>
    <xf numFmtId="49" fontId="19" fillId="0" borderId="5" xfId="0" applyNumberFormat="1" applyFont="1" applyFill="1" applyBorder="1" applyAlignment="1">
      <alignment horizontal="left"/>
    </xf>
    <xf numFmtId="0" fontId="19" fillId="0" borderId="1" xfId="2" applyFont="1" applyFill="1" applyBorder="1" applyAlignment="1">
      <alignment horizontal="left" wrapText="1" shrinkToFit="1"/>
    </xf>
    <xf numFmtId="164" fontId="6" fillId="0" borderId="0" xfId="0" applyNumberFormat="1" applyFont="1" applyAlignment="1">
      <alignment horizontal="right" vertical="top"/>
    </xf>
    <xf numFmtId="165" fontId="19" fillId="0" borderId="9" xfId="1" applyNumberFormat="1" applyFont="1" applyFill="1" applyBorder="1" applyAlignment="1" applyProtection="1">
      <alignment horizontal="left"/>
    </xf>
    <xf numFmtId="0" fontId="10" fillId="0" borderId="3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0" fillId="0" borderId="5" xfId="2" applyFont="1" applyFill="1" applyBorder="1" applyAlignment="1">
      <alignment horizontal="left" wrapText="1" shrinkToFit="1"/>
    </xf>
    <xf numFmtId="0" fontId="10" fillId="0" borderId="1" xfId="2" applyFont="1" applyFill="1" applyBorder="1" applyAlignment="1">
      <alignment horizontal="left" wrapText="1" shrinkToFit="1"/>
    </xf>
    <xf numFmtId="0" fontId="10" fillId="0" borderId="6" xfId="2" applyFont="1" applyFill="1" applyBorder="1" applyAlignment="1">
      <alignment horizontal="left" wrapText="1" shrinkToFit="1"/>
    </xf>
    <xf numFmtId="0" fontId="19" fillId="0" borderId="5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1" fillId="0" borderId="6" xfId="0" applyFont="1" applyFill="1" applyBorder="1" applyAlignment="1">
      <alignment horizontal="left"/>
    </xf>
    <xf numFmtId="2" fontId="19" fillId="0" borderId="13" xfId="40" applyNumberFormat="1" applyFont="1" applyFill="1" applyBorder="1" applyAlignment="1">
      <alignment horizontal="left" wrapText="1" shrinkToFit="1"/>
    </xf>
    <xf numFmtId="2" fontId="19" fillId="0" borderId="14" xfId="40" applyNumberFormat="1" applyFont="1" applyFill="1" applyBorder="1" applyAlignment="1">
      <alignment horizontal="left" wrapText="1" shrinkToFit="1"/>
    </xf>
    <xf numFmtId="2" fontId="19" fillId="0" borderId="10" xfId="40" applyNumberFormat="1" applyFont="1" applyFill="1" applyBorder="1" applyAlignment="1">
      <alignment horizontal="left" wrapText="1" shrinkToFit="1"/>
    </xf>
  </cellXfs>
  <cellStyles count="94">
    <cellStyle name="Correto 2" xfId="30" xr:uid="{00000000-0005-0000-0000-000000000000}"/>
    <cellStyle name="Estilo 1" xfId="5" xr:uid="{00000000-0005-0000-0000-000001000000}"/>
    <cellStyle name="Estilo 1 2" xfId="45" xr:uid="{00000000-0005-0000-0000-000002000000}"/>
    <cellStyle name="Estilo 1 3" xfId="48" xr:uid="{00000000-0005-0000-0000-000003000000}"/>
    <cellStyle name="Estilo 1 4" xfId="53" xr:uid="{00000000-0005-0000-0000-000004000000}"/>
    <cellStyle name="Estilo 1 5" xfId="58" xr:uid="{00000000-0005-0000-0000-000005000000}"/>
    <cellStyle name="Euro" xfId="6" xr:uid="{00000000-0005-0000-0000-000006000000}"/>
    <cellStyle name="Euro 2" xfId="83" xr:uid="{00000000-0005-0000-0000-000007000000}"/>
    <cellStyle name="Euro 3" xfId="86" xr:uid="{00000000-0005-0000-0000-000008000000}"/>
    <cellStyle name="Moeda 2" xfId="3" xr:uid="{00000000-0005-0000-0000-000009000000}"/>
    <cellStyle name="Moeda 2 2" xfId="20" xr:uid="{00000000-0005-0000-0000-00000A000000}"/>
    <cellStyle name="Moeda 2 2 2" xfId="67" xr:uid="{00000000-0005-0000-0000-00000B000000}"/>
    <cellStyle name="Moeda 2 2 3" xfId="46" xr:uid="{00000000-0005-0000-0000-00000C000000}"/>
    <cellStyle name="Moeda 2 3" xfId="18" xr:uid="{00000000-0005-0000-0000-00000D000000}"/>
    <cellStyle name="Moeda 2 3 2" xfId="71" xr:uid="{00000000-0005-0000-0000-00000E000000}"/>
    <cellStyle name="Moeda 2 3 3" xfId="50" xr:uid="{00000000-0005-0000-0000-00000F000000}"/>
    <cellStyle name="Moeda 2 4" xfId="25" xr:uid="{00000000-0005-0000-0000-000010000000}"/>
    <cellStyle name="Moeda 2 4 2" xfId="75" xr:uid="{00000000-0005-0000-0000-000011000000}"/>
    <cellStyle name="Moeda 2 4 3" xfId="55" xr:uid="{00000000-0005-0000-0000-000012000000}"/>
    <cellStyle name="Moeda 2 5" xfId="21" xr:uid="{00000000-0005-0000-0000-000013000000}"/>
    <cellStyle name="Moeda 2 5 2" xfId="79" xr:uid="{00000000-0005-0000-0000-000014000000}"/>
    <cellStyle name="Moeda 2 5 3" xfId="60" xr:uid="{00000000-0005-0000-0000-000015000000}"/>
    <cellStyle name="Moeda 2 6" xfId="29" xr:uid="{00000000-0005-0000-0000-000016000000}"/>
    <cellStyle name="Moeda 2 7" xfId="43" xr:uid="{00000000-0005-0000-0000-000017000000}"/>
    <cellStyle name="Moeda 3" xfId="39" xr:uid="{00000000-0005-0000-0000-000018000000}"/>
    <cellStyle name="Moeda 3 2" xfId="47" xr:uid="{00000000-0005-0000-0000-000019000000}"/>
    <cellStyle name="Moeda 3 2 2" xfId="69" xr:uid="{00000000-0005-0000-0000-00001A000000}"/>
    <cellStyle name="Moeda 3 3" xfId="52" xr:uid="{00000000-0005-0000-0000-00001B000000}"/>
    <cellStyle name="Moeda 3 3 2" xfId="73" xr:uid="{00000000-0005-0000-0000-00001C000000}"/>
    <cellStyle name="Moeda 3 4" xfId="57" xr:uid="{00000000-0005-0000-0000-00001D000000}"/>
    <cellStyle name="Moeda 3 4 2" xfId="77" xr:uid="{00000000-0005-0000-0000-00001E000000}"/>
    <cellStyle name="Moeda 3 5" xfId="62" xr:uid="{00000000-0005-0000-0000-00001F000000}"/>
    <cellStyle name="Moeda 3 5 2" xfId="81" xr:uid="{00000000-0005-0000-0000-000020000000}"/>
    <cellStyle name="Moeda 3 6" xfId="65" xr:uid="{00000000-0005-0000-0000-000021000000}"/>
    <cellStyle name="Moeda 4" xfId="41" xr:uid="{00000000-0005-0000-0000-000022000000}"/>
    <cellStyle name="Normal" xfId="0" builtinId="0"/>
    <cellStyle name="Normal 10" xfId="37" xr:uid="{00000000-0005-0000-0000-000024000000}"/>
    <cellStyle name="Normal 11" xfId="38" xr:uid="{00000000-0005-0000-0000-000025000000}"/>
    <cellStyle name="Normal 12" xfId="85" xr:uid="{00000000-0005-0000-0000-000026000000}"/>
    <cellStyle name="Normal 13" xfId="87" xr:uid="{00000000-0005-0000-0000-000027000000}"/>
    <cellStyle name="Normal 15" xfId="88" xr:uid="{00000000-0005-0000-0000-000028000000}"/>
    <cellStyle name="Normal 16" xfId="89" xr:uid="{00000000-0005-0000-0000-000029000000}"/>
    <cellStyle name="Normal 18" xfId="90" xr:uid="{00000000-0005-0000-0000-00002A000000}"/>
    <cellStyle name="Normal 2" xfId="2" xr:uid="{00000000-0005-0000-0000-00002B000000}"/>
    <cellStyle name="Normal 2 2" xfId="8" xr:uid="{00000000-0005-0000-0000-00002C000000}"/>
    <cellStyle name="Normal 2 2 2" xfId="40" xr:uid="{00000000-0005-0000-0000-00002D000000}"/>
    <cellStyle name="Normal 2 2 3" xfId="84" xr:uid="{00000000-0005-0000-0000-00002E000000}"/>
    <cellStyle name="Normal 2 2 4" xfId="93" xr:uid="{00000000-0005-0000-0000-00002F000000}"/>
    <cellStyle name="Normal 2 3" xfId="7" xr:uid="{00000000-0005-0000-0000-000030000000}"/>
    <cellStyle name="Normal 2 4" xfId="19" xr:uid="{00000000-0005-0000-0000-000031000000}"/>
    <cellStyle name="Normal 2 5" xfId="24" xr:uid="{00000000-0005-0000-0000-000032000000}"/>
    <cellStyle name="Normal 2 6" xfId="22" xr:uid="{00000000-0005-0000-0000-000033000000}"/>
    <cellStyle name="Normal 2 7" xfId="23" xr:uid="{00000000-0005-0000-0000-000034000000}"/>
    <cellStyle name="Normal 2 8" xfId="26" xr:uid="{00000000-0005-0000-0000-000035000000}"/>
    <cellStyle name="Normal 2 9" xfId="27" xr:uid="{00000000-0005-0000-0000-000036000000}"/>
    <cellStyle name="Normal 20" xfId="91" xr:uid="{00000000-0005-0000-0000-000037000000}"/>
    <cellStyle name="Normal 3" xfId="9" xr:uid="{00000000-0005-0000-0000-000038000000}"/>
    <cellStyle name="Normal 3 2" xfId="28" xr:uid="{00000000-0005-0000-0000-000039000000}"/>
    <cellStyle name="Normal 3 2 2" xfId="66" xr:uid="{00000000-0005-0000-0000-00003A000000}"/>
    <cellStyle name="Normal 3 3" xfId="49" xr:uid="{00000000-0005-0000-0000-00003B000000}"/>
    <cellStyle name="Normal 3 3 2" xfId="70" xr:uid="{00000000-0005-0000-0000-00003C000000}"/>
    <cellStyle name="Normal 3 4" xfId="54" xr:uid="{00000000-0005-0000-0000-00003D000000}"/>
    <cellStyle name="Normal 3 4 2" xfId="74" xr:uid="{00000000-0005-0000-0000-00003E000000}"/>
    <cellStyle name="Normal 3 5" xfId="59" xr:uid="{00000000-0005-0000-0000-00003F000000}"/>
    <cellStyle name="Normal 3 5 2" xfId="78" xr:uid="{00000000-0005-0000-0000-000040000000}"/>
    <cellStyle name="Normal 3 6" xfId="63" xr:uid="{00000000-0005-0000-0000-000041000000}"/>
    <cellStyle name="Normal 3 7" xfId="42" xr:uid="{00000000-0005-0000-0000-000042000000}"/>
    <cellStyle name="Normal 3 8" xfId="92" xr:uid="{00000000-0005-0000-0000-000043000000}"/>
    <cellStyle name="Normal 4" xfId="10" xr:uid="{00000000-0005-0000-0000-000044000000}"/>
    <cellStyle name="Normal 4 2" xfId="31" xr:uid="{00000000-0005-0000-0000-000045000000}"/>
    <cellStyle name="Normal 4 2 2" xfId="68" xr:uid="{00000000-0005-0000-0000-000046000000}"/>
    <cellStyle name="Normal 4 3" xfId="51" xr:uid="{00000000-0005-0000-0000-000047000000}"/>
    <cellStyle name="Normal 4 3 2" xfId="72" xr:uid="{00000000-0005-0000-0000-000048000000}"/>
    <cellStyle name="Normal 4 4" xfId="56" xr:uid="{00000000-0005-0000-0000-000049000000}"/>
    <cellStyle name="Normal 4 4 2" xfId="76" xr:uid="{00000000-0005-0000-0000-00004A000000}"/>
    <cellStyle name="Normal 4 5" xfId="61" xr:uid="{00000000-0005-0000-0000-00004B000000}"/>
    <cellStyle name="Normal 4 5 2" xfId="80" xr:uid="{00000000-0005-0000-0000-00004C000000}"/>
    <cellStyle name="Normal 4 6" xfId="64" xr:uid="{00000000-0005-0000-0000-00004D000000}"/>
    <cellStyle name="Normal 4 7" xfId="44" xr:uid="{00000000-0005-0000-0000-00004E000000}"/>
    <cellStyle name="Normal 5" xfId="11" xr:uid="{00000000-0005-0000-0000-00004F000000}"/>
    <cellStyle name="Normal 5 2" xfId="32" xr:uid="{00000000-0005-0000-0000-000050000000}"/>
    <cellStyle name="Normal 6" xfId="12" xr:uid="{00000000-0005-0000-0000-000051000000}"/>
    <cellStyle name="Normal 6 2" xfId="33" xr:uid="{00000000-0005-0000-0000-000052000000}"/>
    <cellStyle name="Normal 7" xfId="13" xr:uid="{00000000-0005-0000-0000-000053000000}"/>
    <cellStyle name="Normal 7 2" xfId="34" xr:uid="{00000000-0005-0000-0000-000054000000}"/>
    <cellStyle name="Normal 8" xfId="4" xr:uid="{00000000-0005-0000-0000-000055000000}"/>
    <cellStyle name="Normal 8 2" xfId="35" xr:uid="{00000000-0005-0000-0000-000056000000}"/>
    <cellStyle name="Normal 9" xfId="36" xr:uid="{00000000-0005-0000-0000-000057000000}"/>
    <cellStyle name="Percentagem 2" xfId="82" xr:uid="{00000000-0005-0000-0000-000058000000}"/>
    <cellStyle name="TableStyleLight1" xfId="1" xr:uid="{00000000-0005-0000-0000-000059000000}"/>
    <cellStyle name="Vírgula 2" xfId="14" xr:uid="{00000000-0005-0000-0000-00005A000000}"/>
    <cellStyle name="Vírgula 2 2" xfId="15" xr:uid="{00000000-0005-0000-0000-00005B000000}"/>
    <cellStyle name="Vírgula 3" xfId="16" xr:uid="{00000000-0005-0000-0000-00005C000000}"/>
    <cellStyle name="Vírgula 3 2" xfId="17" xr:uid="{00000000-0005-0000-0000-00005D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E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I13"/>
  <sheetViews>
    <sheetView showGridLines="0" showZeros="0" tabSelected="1" zoomScaleNormal="100" zoomScaleSheetLayoutView="100" workbookViewId="0">
      <pane ySplit="4" topLeftCell="A5" activePane="bottomLeft" state="frozenSplit"/>
      <selection pane="bottomLeft" activeCell="G11" sqref="G11"/>
    </sheetView>
  </sheetViews>
  <sheetFormatPr defaultRowHeight="15" x14ac:dyDescent="0.25"/>
  <cols>
    <col min="1" max="1" width="5.5703125" style="6" customWidth="1"/>
    <col min="2" max="2" width="13.28515625" style="2" bestFit="1" customWidth="1"/>
    <col min="3" max="3" width="71.7109375" style="5" customWidth="1"/>
    <col min="4" max="4" width="12.42578125" style="3" bestFit="1" customWidth="1"/>
    <col min="5" max="5" width="4.140625" style="3" bestFit="1" customWidth="1"/>
    <col min="6" max="6" width="9.28515625" style="3" bestFit="1" customWidth="1"/>
    <col min="7" max="7" width="12.42578125" style="3" bestFit="1" customWidth="1"/>
    <col min="8" max="8" width="9.5703125" style="5" bestFit="1" customWidth="1"/>
    <col min="9" max="9" width="11.140625" style="5" bestFit="1" customWidth="1"/>
    <col min="10" max="893" width="9.140625" style="5"/>
    <col min="894" max="16384" width="9.140625" style="4"/>
  </cols>
  <sheetData>
    <row r="1" spans="2:9" ht="27" customHeight="1" x14ac:dyDescent="0.25">
      <c r="B1" s="11"/>
      <c r="C1" s="12"/>
      <c r="D1" s="12"/>
      <c r="E1" s="12"/>
      <c r="F1" s="31" t="s">
        <v>6</v>
      </c>
      <c r="G1" s="32"/>
    </row>
    <row r="2" spans="2:9" ht="28.5" customHeight="1" x14ac:dyDescent="0.25">
      <c r="B2" s="33" t="s">
        <v>20</v>
      </c>
      <c r="C2" s="34"/>
      <c r="D2" s="34"/>
      <c r="E2" s="34"/>
      <c r="F2" s="34"/>
      <c r="G2" s="35"/>
    </row>
    <row r="3" spans="2:9" ht="23.25" customHeight="1" x14ac:dyDescent="0.25">
      <c r="B3" s="36" t="s">
        <v>15</v>
      </c>
      <c r="C3" s="37"/>
      <c r="D3" s="37"/>
      <c r="E3" s="37"/>
      <c r="F3" s="37"/>
      <c r="G3" s="38"/>
    </row>
    <row r="4" spans="2:9" s="1" customFormat="1" ht="20.25" customHeight="1" thickBot="1" x14ac:dyDescent="0.25"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5" t="s">
        <v>5</v>
      </c>
    </row>
    <row r="5" spans="2:9" s="1" customFormat="1" ht="12.75" x14ac:dyDescent="0.2">
      <c r="B5" s="26" t="s">
        <v>7</v>
      </c>
      <c r="C5" s="25" t="s">
        <v>8</v>
      </c>
      <c r="D5" s="16"/>
      <c r="E5" s="16"/>
      <c r="F5" s="16"/>
      <c r="G5" s="17"/>
    </row>
    <row r="6" spans="2:9" s="1" customFormat="1" ht="178.5" x14ac:dyDescent="0.2">
      <c r="B6" s="18" t="s">
        <v>9</v>
      </c>
      <c r="C6" s="9" t="s">
        <v>10</v>
      </c>
      <c r="D6" s="10">
        <v>1</v>
      </c>
      <c r="E6" s="19" t="s">
        <v>11</v>
      </c>
      <c r="F6" s="20"/>
      <c r="G6" s="17">
        <f t="shared" ref="G6:G9" si="0">F6*D6</f>
        <v>0</v>
      </c>
    </row>
    <row r="7" spans="2:9" s="1" customFormat="1" ht="12.75" x14ac:dyDescent="0.2">
      <c r="B7" s="27" t="s">
        <v>12</v>
      </c>
      <c r="C7" s="28" t="s">
        <v>16</v>
      </c>
      <c r="D7" s="21"/>
      <c r="E7" s="19"/>
      <c r="F7" s="20"/>
      <c r="G7" s="17"/>
    </row>
    <row r="8" spans="2:9" s="7" customFormat="1" ht="127.5" x14ac:dyDescent="0.2">
      <c r="B8" s="18" t="s">
        <v>13</v>
      </c>
      <c r="C8" s="9" t="s">
        <v>18</v>
      </c>
      <c r="D8" s="21">
        <v>4000</v>
      </c>
      <c r="E8" s="19" t="s">
        <v>17</v>
      </c>
      <c r="F8" s="20"/>
      <c r="G8" s="17">
        <f t="shared" si="0"/>
        <v>0</v>
      </c>
    </row>
    <row r="9" spans="2:9" s="7" customFormat="1" ht="51" x14ac:dyDescent="0.2">
      <c r="B9" s="18" t="s">
        <v>14</v>
      </c>
      <c r="C9" s="9" t="s">
        <v>19</v>
      </c>
      <c r="D9" s="10">
        <v>4500</v>
      </c>
      <c r="E9" s="9" t="s">
        <v>17</v>
      </c>
      <c r="F9" s="20"/>
      <c r="G9" s="17">
        <f t="shared" si="0"/>
        <v>0</v>
      </c>
    </row>
    <row r="10" spans="2:9" s="7" customFormat="1" ht="13.5" thickBot="1" x14ac:dyDescent="0.25">
      <c r="B10" s="18"/>
      <c r="C10" s="22"/>
      <c r="D10" s="22"/>
      <c r="E10" s="19"/>
      <c r="F10" s="20"/>
      <c r="G10" s="30">
        <f>SUM(G4:G9)</f>
        <v>0</v>
      </c>
    </row>
    <row r="11" spans="2:9" ht="15.75" thickBot="1" x14ac:dyDescent="0.3">
      <c r="B11" s="23"/>
      <c r="C11" s="24"/>
      <c r="D11" s="39" t="s">
        <v>5</v>
      </c>
      <c r="E11" s="40"/>
      <c r="F11" s="41"/>
      <c r="G11" s="30">
        <f>SUM(G6:G10)</f>
        <v>0</v>
      </c>
      <c r="I11" s="8"/>
    </row>
    <row r="13" spans="2:9" x14ac:dyDescent="0.25">
      <c r="G13" s="29"/>
      <c r="H13" s="8"/>
    </row>
  </sheetData>
  <mergeCells count="4">
    <mergeCell ref="F1:G1"/>
    <mergeCell ref="B2:G2"/>
    <mergeCell ref="B3:G3"/>
    <mergeCell ref="D11:F11"/>
  </mergeCells>
  <printOptions horizontalCentered="1"/>
  <pageMargins left="0.23622047244094491" right="0.23622047244094491" top="0.35433070866141736" bottom="0.35433070866141736" header="0.51181102362204722" footer="0.51181102362204722"/>
  <pageSetup paperSize="9" scale="7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Final</vt:lpstr>
      <vt:lpstr>Final!Área_de_Impressão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</dc:creator>
  <cp:lastModifiedBy>Jose Areia</cp:lastModifiedBy>
  <cp:revision>0</cp:revision>
  <cp:lastPrinted>2019-04-22T14:00:31Z</cp:lastPrinted>
  <dcterms:created xsi:type="dcterms:W3CDTF">2010-05-27T14:17:27Z</dcterms:created>
  <dcterms:modified xsi:type="dcterms:W3CDTF">2021-03-30T10:20:35Z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34eddafd-34a6-4723-a1ab-0f4d45f8d097</vt:lpwstr>
  </property>
</Properties>
</file>