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" yWindow="-10" windowWidth="19901" windowHeight="7925"/>
  </bookViews>
  <sheets>
    <sheet name="proposta_lista preços unitári" sheetId="1" r:id="rId1"/>
  </sheets>
  <definedNames>
    <definedName name="_xlnm.Print_Area" localSheetId="0">'proposta_lista preços unitári'!$A$1:$H$78</definedName>
    <definedName name="_xlnm.Print_Titles" localSheetId="0">'proposta_lista preços unitári'!$1:$9</definedName>
  </definedNames>
  <calcPr calcId="145621"/>
</workbook>
</file>

<file path=xl/calcChain.xml><?xml version="1.0" encoding="utf-8"?>
<calcChain xmlns="http://schemas.openxmlformats.org/spreadsheetml/2006/main">
  <c r="H11" i="1" l="1"/>
  <c r="H18" i="1" l="1"/>
  <c r="G18" i="1" s="1"/>
  <c r="H14" i="1"/>
  <c r="G14" i="1" s="1"/>
  <c r="H57" i="1"/>
  <c r="G57" i="1" s="1"/>
  <c r="H56" i="1"/>
  <c r="G56" i="1" s="1"/>
  <c r="H55" i="1"/>
  <c r="G55" i="1" s="1"/>
  <c r="H47" i="1"/>
  <c r="G47" i="1" s="1"/>
  <c r="H46" i="1"/>
  <c r="G46" i="1" s="1"/>
  <c r="H50" i="1"/>
  <c r="G50" i="1" s="1"/>
  <c r="H54" i="1"/>
  <c r="G54" i="1" s="1"/>
  <c r="H22" i="1"/>
  <c r="G22" i="1" s="1"/>
  <c r="H21" i="1"/>
  <c r="G21" i="1" s="1"/>
  <c r="H27" i="1" l="1"/>
  <c r="G27" i="1" s="1"/>
  <c r="H28" i="1"/>
  <c r="G28" i="1" s="1"/>
  <c r="H60" i="1" l="1"/>
  <c r="G60" i="1" s="1"/>
  <c r="H37" i="1"/>
  <c r="G37" i="1" s="1"/>
  <c r="H52" i="1"/>
  <c r="G52" i="1" s="1"/>
  <c r="H51" i="1"/>
  <c r="G51" i="1" s="1"/>
  <c r="H59" i="1"/>
  <c r="G59" i="1" s="1"/>
  <c r="H58" i="1"/>
  <c r="G58" i="1" s="1"/>
  <c r="H53" i="1"/>
  <c r="G53" i="1" s="1"/>
  <c r="H44" i="1"/>
  <c r="G44" i="1" s="1"/>
  <c r="H45" i="1"/>
  <c r="G45" i="1" s="1"/>
  <c r="H48" i="1"/>
  <c r="G48" i="1" s="1"/>
  <c r="H43" i="1"/>
  <c r="G43" i="1" s="1"/>
  <c r="H49" i="1"/>
  <c r="G49" i="1" s="1"/>
  <c r="H42" i="1"/>
  <c r="G42" i="1" s="1"/>
  <c r="H41" i="1"/>
  <c r="G41" i="1" s="1"/>
  <c r="H40" i="1"/>
  <c r="G40" i="1" s="1"/>
  <c r="H39" i="1"/>
  <c r="G39" i="1" s="1"/>
  <c r="H38" i="1"/>
  <c r="G38" i="1" s="1"/>
  <c r="H36" i="1"/>
  <c r="G36" i="1" s="1"/>
  <c r="H34" i="1"/>
  <c r="G34" i="1" s="1"/>
  <c r="H33" i="1"/>
  <c r="G33" i="1" s="1"/>
  <c r="H32" i="1"/>
  <c r="G32" i="1" s="1"/>
  <c r="H65" i="1"/>
  <c r="G65" i="1" s="1"/>
  <c r="H64" i="1"/>
  <c r="G64" i="1" s="1"/>
  <c r="H63" i="1"/>
  <c r="G63" i="1" s="1"/>
  <c r="H62" i="1"/>
  <c r="G62" i="1" s="1"/>
  <c r="H30" i="1" l="1"/>
  <c r="G30" i="1" s="1"/>
  <c r="H26" i="1"/>
  <c r="G26" i="1" s="1"/>
  <c r="H29" i="1"/>
  <c r="G29" i="1" s="1"/>
  <c r="H20" i="1"/>
  <c r="G20" i="1" s="1"/>
  <c r="H23" i="1"/>
  <c r="G23" i="1" s="1"/>
  <c r="H13" i="1"/>
  <c r="G13" i="1" s="1"/>
  <c r="H25" i="1"/>
  <c r="G25" i="1" s="1"/>
  <c r="H24" i="1"/>
  <c r="G24" i="1" s="1"/>
  <c r="H19" i="1"/>
  <c r="G19" i="1" s="1"/>
  <c r="H17" i="1"/>
  <c r="G17" i="1" s="1"/>
  <c r="H16" i="1"/>
  <c r="G16" i="1" s="1"/>
  <c r="H15" i="1"/>
  <c r="G15" i="1" s="1"/>
  <c r="H12" i="1"/>
  <c r="G12" i="1" l="1"/>
  <c r="H66" i="1"/>
  <c r="G11" i="1"/>
</calcChain>
</file>

<file path=xl/sharedStrings.xml><?xml version="1.0" encoding="utf-8"?>
<sst xmlns="http://schemas.openxmlformats.org/spreadsheetml/2006/main" count="126" uniqueCount="78">
  <si>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</si>
  <si>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</si>
  <si>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</si>
  <si>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</si>
  <si>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</si>
  <si>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</si>
  <si>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</si>
  <si>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</si>
  <si>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</si>
  <si>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</si>
  <si>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</si>
  <si>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</si>
  <si>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</si>
  <si>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</si>
  <si>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</si>
  <si>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</si>
  <si>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</si>
  <si>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Edifício sede – Entrada principal</t>
  </si>
  <si>
    <t>Edifício sede - Entrada Rua Dr. João Soares</t>
  </si>
  <si>
    <t>Centro Associativo</t>
  </si>
  <si>
    <t>Castelo de Leiria</t>
  </si>
  <si>
    <t>M|i|mo – Museu da Imagem em Movimento</t>
  </si>
  <si>
    <t>Biblioteca Municipal Afonso Lopes Vieira</t>
  </si>
  <si>
    <t>Piscinas Municipais – Edifício Nascente</t>
  </si>
  <si>
    <t>Divisão de Manutenção e Conservação - Guimarota</t>
  </si>
  <si>
    <t>Estádio Municipal de Leiria</t>
  </si>
  <si>
    <t>Museu de Leiria/Convento Santo Agostinho</t>
  </si>
  <si>
    <t>Abertura do Mercado Municipal</t>
  </si>
  <si>
    <t>Ex- Banco de Portugal (EBP)</t>
  </si>
  <si>
    <t>Piscinas Municipais de Leiria</t>
  </si>
  <si>
    <t>Rondas diárias com picagem e registo nos check points definidos</t>
  </si>
  <si>
    <t>Mês</t>
  </si>
  <si>
    <t>Prestação de serviços de ligação a central de receção e monitorização de alarmes e serviços associados</t>
  </si>
  <si>
    <t>Envio de piquete de intervenção (intervenção não justificada)</t>
  </si>
  <si>
    <t>Unid.</t>
  </si>
  <si>
    <t>Permanência de piquete de intervenção junto das instalações</t>
  </si>
  <si>
    <t>CENTRAL ALARMES</t>
  </si>
  <si>
    <t>SERVIÇOS PERMANENTES</t>
  </si>
  <si>
    <t>SERVIÇOS PONTUAIS</t>
  </si>
  <si>
    <t>Evento</t>
  </si>
  <si>
    <t>BOLSAS DE HORAS</t>
  </si>
  <si>
    <t>PHEd</t>
  </si>
  <si>
    <t>Hora</t>
  </si>
  <si>
    <t>PHEn</t>
  </si>
  <si>
    <t>PHEdf</t>
  </si>
  <si>
    <t>PHEnf</t>
  </si>
  <si>
    <t>Agromuseu Municipal D. Julinha - Ortigosa</t>
  </si>
  <si>
    <t>Casa dos Pintores</t>
  </si>
  <si>
    <t>Centro Escola Ténis de Leiria</t>
  </si>
  <si>
    <t>Moinho do Papel</t>
  </si>
  <si>
    <t xml:space="preserve">Loja do Cidadão - Largo do Papa - Leiria </t>
  </si>
  <si>
    <t>Centro de Diálogo Intercultural de Leiria (CDIL)</t>
  </si>
  <si>
    <t>Leiria Cidade Natal 2019</t>
  </si>
  <si>
    <t>Exposição Nós (2019-2020)</t>
  </si>
  <si>
    <t>Leiria Medieval 2019</t>
  </si>
  <si>
    <t>IX Festival Gótico 2019</t>
  </si>
  <si>
    <t>Prove Leiria Doçaria 2019</t>
  </si>
  <si>
    <t>Festa dos Museus 2020</t>
  </si>
  <si>
    <t>Feira de Leiria 2020</t>
  </si>
  <si>
    <t>Festival da Sardinha 2019</t>
  </si>
  <si>
    <t>Passagem de ano 2019/2020 - cidade de Leiria</t>
  </si>
  <si>
    <t>Leiria Sobre Rodas 2019</t>
  </si>
  <si>
    <t>Campeonato Nacional de Clubes 2019</t>
  </si>
  <si>
    <t>Animália 2020</t>
  </si>
  <si>
    <t>Leiria Há Cem Anos 2020</t>
  </si>
  <si>
    <t>Campeonato de velocidades de clubes 2019</t>
  </si>
  <si>
    <t>Campeonato de Abertura 2019</t>
  </si>
  <si>
    <t>Leiriswim 2020</t>
  </si>
  <si>
    <t>Meeting Internacional de Leiria 2020</t>
  </si>
  <si>
    <t>Festival Escolas - Sarau de Atividades 2020</t>
  </si>
  <si>
    <t>Torneio Natação Cadetes 2020</t>
  </si>
  <si>
    <t>Crianças ao Palco 2020</t>
  </si>
  <si>
    <t>3.ª Edição da Aldeia da Alimentação Saudável 2019</t>
  </si>
  <si>
    <t>Feira do Pão, Enchidos e Queijos 2019</t>
  </si>
  <si>
    <t>Conversas sobre música - Candidatura Leiria à Rede de Cidades Criativas da UNESCO</t>
  </si>
  <si>
    <t>Feira do Livro 2020</t>
  </si>
  <si>
    <t>Jornadas Europeias Património 2019</t>
  </si>
  <si>
    <r>
      <t>CONVITE n.º</t>
    </r>
    <r>
      <rPr>
        <b/>
        <sz val="8"/>
        <color rgb="FFFF0000"/>
        <rFont val="Verdana"/>
        <family val="2"/>
      </rPr>
      <t xml:space="preserve"> </t>
    </r>
    <r>
      <rPr>
        <b/>
        <sz val="8"/>
        <color theme="0" tint="-0.499984740745262"/>
        <rFont val="Verdana"/>
        <family val="2"/>
      </rPr>
      <t>09/2018/DICP -  Aquisição de serviços de Vigilância e Segurança e de Ligação à central de Receção e Monitorização de Alarmes [Acordo Quadro - AQ-VS/Vigilância e Segurança -2014 – Região Centro – Lote 19, celebrado pela ESPAP – Entidade de Serviços Partilhados da Administração Pública, I. P.] (código CPV 79714000)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</si>
</sst>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b/>
      <sz val="8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5" fontId="4" fillId="3" borderId="9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164" fontId="6" fillId="3" borderId="9" xfId="0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/>
    </xf>
    <xf numFmtId="9" fontId="4" fillId="0" borderId="4" xfId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2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justify" vertical="distributed" wrapText="1"/>
    </xf>
    <xf numFmtId="0" fontId="14" fillId="0" borderId="0" xfId="0" applyFont="1" applyFill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80"/>
  <sheetViews>
    <sheetView showGridLines="0" tabSelected="1" view="pageBreakPreview" zoomScale="110" zoomScaleNormal="100" zoomScaleSheetLayoutView="110" workbookViewId="0">
      <selection activeCell="A4" sqref="A4:H4"/>
    </sheetView>
  </sheetViews>
  <sheetFormatPr defaultColWidth="9.1796875" defaultRowHeight="9.85" x14ac:dyDescent="0.2"/>
  <cols>
    <col min="1" max="1" width="5.26953125" style="1" customWidth="1"/>
    <col min="2" max="2" width="31.1796875" style="1" customWidth="1"/>
    <col min="3" max="3" width="6.54296875" style="1" bestFit="1" customWidth="1"/>
    <col min="4" max="4" width="7.7265625" style="1" customWidth="1"/>
    <col min="5" max="5" width="12.7265625" style="1" customWidth="1"/>
    <col min="6" max="6" width="6.1796875" style="1" customWidth="1"/>
    <col min="7" max="7" width="9.26953125" style="1" bestFit="1" customWidth="1"/>
    <col min="8" max="8" width="15" style="1" customWidth="1"/>
    <col min="9" max="16384" width="9.1796875" style="1"/>
  </cols>
  <sheetData>
    <row r="4" spans="1:10" ht="38.85" customHeight="1" x14ac:dyDescent="0.2">
      <c r="A4" s="47" t="s">
        <v>77</v>
      </c>
      <c r="B4" s="47"/>
      <c r="C4" s="47"/>
      <c r="D4" s="47"/>
      <c r="E4" s="47"/>
      <c r="F4" s="47"/>
      <c r="G4" s="48"/>
      <c r="H4" s="48"/>
    </row>
    <row r="5" spans="1:10" ht="27.2" customHeight="1" x14ac:dyDescent="0.2">
      <c r="A5" s="2"/>
      <c r="B5" s="2"/>
      <c r="C5" s="2"/>
      <c r="D5" s="2"/>
      <c r="E5" s="2"/>
      <c r="F5" s="2"/>
      <c r="G5" s="3"/>
      <c r="H5" s="3"/>
    </row>
    <row r="6" spans="1:10" x14ac:dyDescent="0.2">
      <c r="A6" s="49" t="s">
        <v>16</v>
      </c>
      <c r="B6" s="50"/>
      <c r="C6" s="50"/>
      <c r="D6" s="50"/>
      <c r="E6" s="50"/>
      <c r="F6" s="50"/>
      <c r="G6" s="50"/>
      <c r="H6" s="50"/>
    </row>
    <row r="7" spans="1:10" ht="13.75" customHeight="1" x14ac:dyDescent="0.15">
      <c r="J7" s="4"/>
    </row>
    <row r="8" spans="1:10" x14ac:dyDescent="0.2">
      <c r="A8" s="51" t="s">
        <v>0</v>
      </c>
      <c r="B8" s="51" t="s">
        <v>1</v>
      </c>
      <c r="C8" s="51" t="s">
        <v>11</v>
      </c>
      <c r="D8" s="51" t="s">
        <v>10</v>
      </c>
      <c r="E8" s="51" t="s">
        <v>2</v>
      </c>
      <c r="F8" s="51" t="s">
        <v>3</v>
      </c>
      <c r="G8" s="51"/>
      <c r="H8" s="43" t="s">
        <v>7</v>
      </c>
    </row>
    <row r="9" spans="1:10" x14ac:dyDescent="0.2">
      <c r="A9" s="52"/>
      <c r="B9" s="52"/>
      <c r="C9" s="52"/>
      <c r="D9" s="52"/>
      <c r="E9" s="52"/>
      <c r="F9" s="30" t="s">
        <v>4</v>
      </c>
      <c r="G9" s="30" t="s">
        <v>5</v>
      </c>
      <c r="H9" s="43"/>
    </row>
    <row r="10" spans="1:10" ht="19.95" customHeight="1" x14ac:dyDescent="0.2">
      <c r="A10" s="37" t="s">
        <v>37</v>
      </c>
      <c r="B10" s="38"/>
      <c r="C10" s="38"/>
      <c r="D10" s="38"/>
      <c r="E10" s="38"/>
      <c r="F10" s="38"/>
      <c r="G10" s="39"/>
      <c r="H10" s="29"/>
    </row>
    <row r="11" spans="1:10" s="13" customFormat="1" ht="22.95" customHeight="1" x14ac:dyDescent="0.35">
      <c r="A11" s="19">
        <v>1</v>
      </c>
      <c r="B11" s="31" t="s">
        <v>17</v>
      </c>
      <c r="C11" s="25" t="s">
        <v>31</v>
      </c>
      <c r="D11" s="25">
        <v>12</v>
      </c>
      <c r="E11" s="26">
        <v>0</v>
      </c>
      <c r="F11" s="27"/>
      <c r="G11" s="28">
        <f>H11*F11</f>
        <v>0</v>
      </c>
      <c r="H11" s="15">
        <f>D11*E11</f>
        <v>0</v>
      </c>
    </row>
    <row r="12" spans="1:10" s="13" customFormat="1" ht="22.95" customHeight="1" x14ac:dyDescent="0.35">
      <c r="A12" s="12">
        <v>2</v>
      </c>
      <c r="B12" s="31" t="s">
        <v>18</v>
      </c>
      <c r="C12" s="20" t="s">
        <v>31</v>
      </c>
      <c r="D12" s="20">
        <v>12</v>
      </c>
      <c r="E12" s="18">
        <v>0</v>
      </c>
      <c r="F12" s="21"/>
      <c r="G12" s="14">
        <f t="shared" ref="G12:G30" si="0">H12*F12</f>
        <v>0</v>
      </c>
      <c r="H12" s="15">
        <f t="shared" ref="H12:H30" si="1">D12*E12</f>
        <v>0</v>
      </c>
    </row>
    <row r="13" spans="1:10" s="13" customFormat="1" ht="22.95" customHeight="1" x14ac:dyDescent="0.35">
      <c r="A13" s="19">
        <v>3</v>
      </c>
      <c r="B13" s="31" t="s">
        <v>19</v>
      </c>
      <c r="C13" s="20" t="s">
        <v>31</v>
      </c>
      <c r="D13" s="20">
        <v>12</v>
      </c>
      <c r="E13" s="18">
        <v>0</v>
      </c>
      <c r="F13" s="21"/>
      <c r="G13" s="14">
        <f>H13*F13</f>
        <v>0</v>
      </c>
      <c r="H13" s="15">
        <f>D13*E13</f>
        <v>0</v>
      </c>
    </row>
    <row r="14" spans="1:10" s="13" customFormat="1" ht="22.95" customHeight="1" x14ac:dyDescent="0.35">
      <c r="A14" s="12">
        <v>4</v>
      </c>
      <c r="B14" s="32" t="s">
        <v>20</v>
      </c>
      <c r="C14" s="20" t="s">
        <v>31</v>
      </c>
      <c r="D14" s="20">
        <v>12</v>
      </c>
      <c r="E14" s="18">
        <v>0</v>
      </c>
      <c r="F14" s="21"/>
      <c r="G14" s="14">
        <f>H14*F14</f>
        <v>0</v>
      </c>
      <c r="H14" s="15">
        <f>D14*E14</f>
        <v>0</v>
      </c>
    </row>
    <row r="15" spans="1:10" s="13" customFormat="1" ht="22.95" customHeight="1" x14ac:dyDescent="0.35">
      <c r="A15" s="19">
        <v>5</v>
      </c>
      <c r="B15" s="33" t="s">
        <v>21</v>
      </c>
      <c r="C15" s="20" t="s">
        <v>31</v>
      </c>
      <c r="D15" s="20">
        <v>12</v>
      </c>
      <c r="E15" s="18">
        <v>0</v>
      </c>
      <c r="F15" s="21"/>
      <c r="G15" s="14">
        <f t="shared" si="0"/>
        <v>0</v>
      </c>
      <c r="H15" s="15">
        <f t="shared" si="1"/>
        <v>0</v>
      </c>
    </row>
    <row r="16" spans="1:10" s="13" customFormat="1" ht="22.95" customHeight="1" x14ac:dyDescent="0.35">
      <c r="A16" s="12">
        <v>6</v>
      </c>
      <c r="B16" s="33" t="s">
        <v>49</v>
      </c>
      <c r="C16" s="20" t="s">
        <v>31</v>
      </c>
      <c r="D16" s="20">
        <v>12</v>
      </c>
      <c r="E16" s="18">
        <v>0</v>
      </c>
      <c r="F16" s="21"/>
      <c r="G16" s="14">
        <f t="shared" si="0"/>
        <v>0</v>
      </c>
      <c r="H16" s="15">
        <f t="shared" si="1"/>
        <v>0</v>
      </c>
    </row>
    <row r="17" spans="1:8" s="13" customFormat="1" ht="22.95" customHeight="1" x14ac:dyDescent="0.35">
      <c r="A17" s="19">
        <v>7</v>
      </c>
      <c r="B17" s="33" t="s">
        <v>22</v>
      </c>
      <c r="C17" s="20" t="s">
        <v>31</v>
      </c>
      <c r="D17" s="20">
        <v>12</v>
      </c>
      <c r="E17" s="18">
        <v>0</v>
      </c>
      <c r="F17" s="21"/>
      <c r="G17" s="14">
        <f t="shared" si="0"/>
        <v>0</v>
      </c>
      <c r="H17" s="15">
        <f t="shared" si="1"/>
        <v>0</v>
      </c>
    </row>
    <row r="18" spans="1:8" s="13" customFormat="1" ht="22.95" customHeight="1" x14ac:dyDescent="0.35">
      <c r="A18" s="12">
        <v>8</v>
      </c>
      <c r="B18" s="33" t="s">
        <v>23</v>
      </c>
      <c r="C18" s="20" t="s">
        <v>31</v>
      </c>
      <c r="D18" s="20">
        <v>12</v>
      </c>
      <c r="E18" s="18">
        <v>0</v>
      </c>
      <c r="F18" s="21"/>
      <c r="G18" s="14">
        <f>H18*F18</f>
        <v>0</v>
      </c>
      <c r="H18" s="15">
        <f>D18*E18</f>
        <v>0</v>
      </c>
    </row>
    <row r="19" spans="1:8" s="13" customFormat="1" ht="22.95" customHeight="1" x14ac:dyDescent="0.35">
      <c r="A19" s="19">
        <v>9</v>
      </c>
      <c r="B19" s="33" t="s">
        <v>24</v>
      </c>
      <c r="C19" s="20" t="s">
        <v>31</v>
      </c>
      <c r="D19" s="20">
        <v>12</v>
      </c>
      <c r="E19" s="18">
        <v>0</v>
      </c>
      <c r="F19" s="21"/>
      <c r="G19" s="14">
        <f t="shared" si="0"/>
        <v>0</v>
      </c>
      <c r="H19" s="15">
        <f t="shared" si="1"/>
        <v>0</v>
      </c>
    </row>
    <row r="20" spans="1:8" s="13" customFormat="1" ht="22.95" customHeight="1" x14ac:dyDescent="0.35">
      <c r="A20" s="12">
        <v>10</v>
      </c>
      <c r="B20" s="33" t="s">
        <v>25</v>
      </c>
      <c r="C20" s="20" t="s">
        <v>31</v>
      </c>
      <c r="D20" s="20">
        <v>12</v>
      </c>
      <c r="E20" s="18">
        <v>0</v>
      </c>
      <c r="F20" s="21"/>
      <c r="G20" s="14">
        <f>H20*F20</f>
        <v>0</v>
      </c>
      <c r="H20" s="15">
        <f>D20*E20</f>
        <v>0</v>
      </c>
    </row>
    <row r="21" spans="1:8" s="13" customFormat="1" ht="22.95" customHeight="1" x14ac:dyDescent="0.35">
      <c r="A21" s="19">
        <v>11</v>
      </c>
      <c r="B21" s="33" t="s">
        <v>26</v>
      </c>
      <c r="C21" s="20" t="s">
        <v>31</v>
      </c>
      <c r="D21" s="20">
        <v>12</v>
      </c>
      <c r="E21" s="18">
        <v>0</v>
      </c>
      <c r="F21" s="21"/>
      <c r="G21" s="14">
        <f t="shared" ref="G21:G22" si="2">H21*F21</f>
        <v>0</v>
      </c>
      <c r="H21" s="15">
        <f t="shared" ref="H21:H22" si="3">D21*E21</f>
        <v>0</v>
      </c>
    </row>
    <row r="22" spans="1:8" s="13" customFormat="1" ht="22.95" customHeight="1" x14ac:dyDescent="0.35">
      <c r="A22" s="12">
        <v>12</v>
      </c>
      <c r="B22" s="33" t="s">
        <v>27</v>
      </c>
      <c r="C22" s="20" t="s">
        <v>31</v>
      </c>
      <c r="D22" s="20">
        <v>12</v>
      </c>
      <c r="E22" s="18">
        <v>0</v>
      </c>
      <c r="F22" s="21"/>
      <c r="G22" s="14">
        <f t="shared" si="2"/>
        <v>0</v>
      </c>
      <c r="H22" s="15">
        <f t="shared" si="3"/>
        <v>0</v>
      </c>
    </row>
    <row r="23" spans="1:8" s="13" customFormat="1" ht="22.95" customHeight="1" x14ac:dyDescent="0.35">
      <c r="A23" s="19">
        <v>13</v>
      </c>
      <c r="B23" s="33" t="s">
        <v>28</v>
      </c>
      <c r="C23" s="20" t="s">
        <v>31</v>
      </c>
      <c r="D23" s="20">
        <v>12</v>
      </c>
      <c r="E23" s="18">
        <v>0</v>
      </c>
      <c r="F23" s="21"/>
      <c r="G23" s="14">
        <f>H23*F23</f>
        <v>0</v>
      </c>
      <c r="H23" s="15">
        <f>D23*E23</f>
        <v>0</v>
      </c>
    </row>
    <row r="24" spans="1:8" s="13" customFormat="1" ht="22.95" customHeight="1" x14ac:dyDescent="0.35">
      <c r="A24" s="12">
        <v>14</v>
      </c>
      <c r="B24" s="33" t="s">
        <v>47</v>
      </c>
      <c r="C24" s="20" t="s">
        <v>31</v>
      </c>
      <c r="D24" s="20">
        <v>12</v>
      </c>
      <c r="E24" s="18">
        <v>0</v>
      </c>
      <c r="F24" s="21"/>
      <c r="G24" s="14">
        <f t="shared" si="0"/>
        <v>0</v>
      </c>
      <c r="H24" s="15">
        <f t="shared" si="1"/>
        <v>0</v>
      </c>
    </row>
    <row r="25" spans="1:8" s="13" customFormat="1" ht="22.95" customHeight="1" x14ac:dyDescent="0.35">
      <c r="A25" s="19">
        <v>15</v>
      </c>
      <c r="B25" s="33" t="s">
        <v>29</v>
      </c>
      <c r="C25" s="20" t="s">
        <v>31</v>
      </c>
      <c r="D25" s="20">
        <v>12</v>
      </c>
      <c r="E25" s="18">
        <v>0</v>
      </c>
      <c r="F25" s="21"/>
      <c r="G25" s="14">
        <f t="shared" si="0"/>
        <v>0</v>
      </c>
      <c r="H25" s="15">
        <f t="shared" si="1"/>
        <v>0</v>
      </c>
    </row>
    <row r="26" spans="1:8" s="13" customFormat="1" ht="22.95" customHeight="1" x14ac:dyDescent="0.35">
      <c r="A26" s="12">
        <v>16</v>
      </c>
      <c r="B26" s="33" t="s">
        <v>50</v>
      </c>
      <c r="C26" s="20" t="s">
        <v>31</v>
      </c>
      <c r="D26" s="20">
        <v>10</v>
      </c>
      <c r="E26" s="5">
        <v>0</v>
      </c>
      <c r="F26" s="21"/>
      <c r="G26" s="14">
        <f>H26*F26</f>
        <v>0</v>
      </c>
      <c r="H26" s="15">
        <f>D26*E26</f>
        <v>0</v>
      </c>
    </row>
    <row r="27" spans="1:8" s="13" customFormat="1" ht="22.95" customHeight="1" x14ac:dyDescent="0.35">
      <c r="A27" s="19">
        <v>17</v>
      </c>
      <c r="B27" s="31" t="s">
        <v>46</v>
      </c>
      <c r="C27" s="20" t="s">
        <v>31</v>
      </c>
      <c r="D27" s="20">
        <v>12</v>
      </c>
      <c r="E27" s="18">
        <v>0</v>
      </c>
      <c r="F27" s="21"/>
      <c r="G27" s="14">
        <f t="shared" si="0"/>
        <v>0</v>
      </c>
      <c r="H27" s="15">
        <f t="shared" si="1"/>
        <v>0</v>
      </c>
    </row>
    <row r="28" spans="1:8" s="13" customFormat="1" ht="22.95" customHeight="1" x14ac:dyDescent="0.35">
      <c r="A28" s="12">
        <v>18</v>
      </c>
      <c r="B28" s="31" t="s">
        <v>51</v>
      </c>
      <c r="C28" s="20" t="s">
        <v>31</v>
      </c>
      <c r="D28" s="20">
        <v>12</v>
      </c>
      <c r="E28" s="18">
        <v>0</v>
      </c>
      <c r="F28" s="21"/>
      <c r="G28" s="14">
        <f t="shared" si="0"/>
        <v>0</v>
      </c>
      <c r="H28" s="15">
        <f t="shared" si="1"/>
        <v>0</v>
      </c>
    </row>
    <row r="29" spans="1:8" s="13" customFormat="1" ht="22.95" customHeight="1" x14ac:dyDescent="0.35">
      <c r="A29" s="19">
        <v>19</v>
      </c>
      <c r="B29" s="31" t="s">
        <v>48</v>
      </c>
      <c r="C29" s="20" t="s">
        <v>31</v>
      </c>
      <c r="D29" s="20">
        <v>12</v>
      </c>
      <c r="E29" s="18">
        <v>0</v>
      </c>
      <c r="F29" s="21"/>
      <c r="G29" s="14">
        <f t="shared" si="0"/>
        <v>0</v>
      </c>
      <c r="H29" s="15">
        <f t="shared" si="1"/>
        <v>0</v>
      </c>
    </row>
    <row r="30" spans="1:8" s="13" customFormat="1" ht="22.95" customHeight="1" x14ac:dyDescent="0.35">
      <c r="A30" s="12">
        <v>20</v>
      </c>
      <c r="B30" s="31" t="s">
        <v>30</v>
      </c>
      <c r="C30" s="20" t="s">
        <v>31</v>
      </c>
      <c r="D30" s="20">
        <v>12</v>
      </c>
      <c r="E30" s="5">
        <v>0</v>
      </c>
      <c r="F30" s="21"/>
      <c r="G30" s="14">
        <f t="shared" si="0"/>
        <v>0</v>
      </c>
      <c r="H30" s="15">
        <f t="shared" si="1"/>
        <v>0</v>
      </c>
    </row>
    <row r="31" spans="1:8" s="13" customFormat="1" ht="22.95" customHeight="1" x14ac:dyDescent="0.35">
      <c r="A31" s="37" t="s">
        <v>36</v>
      </c>
      <c r="B31" s="38"/>
      <c r="C31" s="38"/>
      <c r="D31" s="38"/>
      <c r="E31" s="38"/>
      <c r="F31" s="38"/>
      <c r="G31" s="39"/>
      <c r="H31" s="24"/>
    </row>
    <row r="32" spans="1:8" s="13" customFormat="1" ht="31.75" customHeight="1" x14ac:dyDescent="0.35">
      <c r="A32" s="12">
        <v>21</v>
      </c>
      <c r="B32" s="34" t="s">
        <v>32</v>
      </c>
      <c r="C32" s="23" t="s">
        <v>31</v>
      </c>
      <c r="D32" s="23">
        <v>12</v>
      </c>
      <c r="E32" s="26">
        <v>0</v>
      </c>
      <c r="F32" s="27"/>
      <c r="G32" s="28">
        <f t="shared" ref="G32:G34" si="4">H32*F32</f>
        <v>0</v>
      </c>
      <c r="H32" s="15">
        <f t="shared" ref="H32:H34" si="5">D32*E32</f>
        <v>0</v>
      </c>
    </row>
    <row r="33" spans="1:8" s="13" customFormat="1" ht="27.45" customHeight="1" x14ac:dyDescent="0.35">
      <c r="A33" s="12">
        <v>22</v>
      </c>
      <c r="B33" s="34" t="s">
        <v>33</v>
      </c>
      <c r="C33" s="20" t="s">
        <v>34</v>
      </c>
      <c r="D33" s="20">
        <v>528</v>
      </c>
      <c r="E33" s="26">
        <v>0</v>
      </c>
      <c r="F33" s="27"/>
      <c r="G33" s="28">
        <f t="shared" si="4"/>
        <v>0</v>
      </c>
      <c r="H33" s="15">
        <f t="shared" si="5"/>
        <v>0</v>
      </c>
    </row>
    <row r="34" spans="1:8" s="13" customFormat="1" ht="23.85" customHeight="1" x14ac:dyDescent="0.35">
      <c r="A34" s="12">
        <v>23</v>
      </c>
      <c r="B34" s="34" t="s">
        <v>35</v>
      </c>
      <c r="C34" s="36" t="s">
        <v>42</v>
      </c>
      <c r="D34" s="20">
        <v>528</v>
      </c>
      <c r="E34" s="26">
        <v>0</v>
      </c>
      <c r="F34" s="27"/>
      <c r="G34" s="28">
        <f t="shared" si="4"/>
        <v>0</v>
      </c>
      <c r="H34" s="15">
        <f t="shared" si="5"/>
        <v>0</v>
      </c>
    </row>
    <row r="35" spans="1:8" s="13" customFormat="1" ht="22.95" customHeight="1" x14ac:dyDescent="0.35">
      <c r="A35" s="37" t="s">
        <v>38</v>
      </c>
      <c r="B35" s="38"/>
      <c r="C35" s="38"/>
      <c r="D35" s="38"/>
      <c r="E35" s="38"/>
      <c r="F35" s="38"/>
      <c r="G35" s="39"/>
      <c r="H35" s="15"/>
    </row>
    <row r="36" spans="1:8" s="13" customFormat="1" ht="22.95" customHeight="1" x14ac:dyDescent="0.35">
      <c r="A36" s="12">
        <v>24</v>
      </c>
      <c r="B36" s="35" t="s">
        <v>53</v>
      </c>
      <c r="C36" s="20" t="s">
        <v>39</v>
      </c>
      <c r="D36" s="20">
        <v>1</v>
      </c>
      <c r="E36" s="26">
        <v>0</v>
      </c>
      <c r="F36" s="27"/>
      <c r="G36" s="28">
        <f t="shared" ref="G36:G59" si="6">H36*F36</f>
        <v>0</v>
      </c>
      <c r="H36" s="15">
        <f t="shared" ref="H36:H59" si="7">D36*E36</f>
        <v>0</v>
      </c>
    </row>
    <row r="37" spans="1:8" s="13" customFormat="1" ht="22.95" customHeight="1" x14ac:dyDescent="0.35">
      <c r="A37" s="12">
        <v>25</v>
      </c>
      <c r="B37" s="35" t="s">
        <v>54</v>
      </c>
      <c r="C37" s="20" t="s">
        <v>39</v>
      </c>
      <c r="D37" s="20">
        <v>1</v>
      </c>
      <c r="E37" s="26">
        <v>0</v>
      </c>
      <c r="F37" s="27"/>
      <c r="G37" s="28">
        <f>H37*F37</f>
        <v>0</v>
      </c>
      <c r="H37" s="15">
        <f>D37*E37</f>
        <v>0</v>
      </c>
    </row>
    <row r="38" spans="1:8" s="13" customFormat="1" ht="22.95" customHeight="1" x14ac:dyDescent="0.35">
      <c r="A38" s="12">
        <v>26</v>
      </c>
      <c r="B38" s="35" t="s">
        <v>55</v>
      </c>
      <c r="C38" s="20" t="s">
        <v>39</v>
      </c>
      <c r="D38" s="20">
        <v>1</v>
      </c>
      <c r="E38" s="26">
        <v>0</v>
      </c>
      <c r="F38" s="27"/>
      <c r="G38" s="28">
        <f t="shared" si="6"/>
        <v>0</v>
      </c>
      <c r="H38" s="15">
        <f t="shared" si="7"/>
        <v>0</v>
      </c>
    </row>
    <row r="39" spans="1:8" s="13" customFormat="1" ht="22.95" customHeight="1" x14ac:dyDescent="0.35">
      <c r="A39" s="12">
        <v>27</v>
      </c>
      <c r="B39" s="35" t="s">
        <v>56</v>
      </c>
      <c r="C39" s="20" t="s">
        <v>39</v>
      </c>
      <c r="D39" s="20">
        <v>1</v>
      </c>
      <c r="E39" s="26">
        <v>0</v>
      </c>
      <c r="F39" s="27"/>
      <c r="G39" s="28">
        <f t="shared" si="6"/>
        <v>0</v>
      </c>
      <c r="H39" s="15">
        <f t="shared" si="7"/>
        <v>0</v>
      </c>
    </row>
    <row r="40" spans="1:8" s="13" customFormat="1" ht="22.95" customHeight="1" x14ac:dyDescent="0.35">
      <c r="A40" s="12">
        <v>28</v>
      </c>
      <c r="B40" s="35" t="s">
        <v>57</v>
      </c>
      <c r="C40" s="20" t="s">
        <v>39</v>
      </c>
      <c r="D40" s="20">
        <v>1</v>
      </c>
      <c r="E40" s="26">
        <v>0</v>
      </c>
      <c r="F40" s="27"/>
      <c r="G40" s="28">
        <f t="shared" si="6"/>
        <v>0</v>
      </c>
      <c r="H40" s="15">
        <f t="shared" si="7"/>
        <v>0</v>
      </c>
    </row>
    <row r="41" spans="1:8" s="13" customFormat="1" ht="22.95" customHeight="1" x14ac:dyDescent="0.35">
      <c r="A41" s="12">
        <v>29</v>
      </c>
      <c r="B41" s="35" t="s">
        <v>76</v>
      </c>
      <c r="C41" s="20" t="s">
        <v>39</v>
      </c>
      <c r="D41" s="20">
        <v>1</v>
      </c>
      <c r="E41" s="26">
        <v>0</v>
      </c>
      <c r="F41" s="27"/>
      <c r="G41" s="28">
        <f t="shared" si="6"/>
        <v>0</v>
      </c>
      <c r="H41" s="15">
        <f t="shared" si="7"/>
        <v>0</v>
      </c>
    </row>
    <row r="42" spans="1:8" s="13" customFormat="1" ht="22.95" customHeight="1" x14ac:dyDescent="0.35">
      <c r="A42" s="12">
        <v>30</v>
      </c>
      <c r="B42" s="35" t="s">
        <v>58</v>
      </c>
      <c r="C42" s="20" t="s">
        <v>39</v>
      </c>
      <c r="D42" s="20">
        <v>1</v>
      </c>
      <c r="E42" s="26">
        <v>0</v>
      </c>
      <c r="F42" s="27"/>
      <c r="G42" s="28">
        <f t="shared" si="6"/>
        <v>0</v>
      </c>
      <c r="H42" s="15">
        <f t="shared" si="7"/>
        <v>0</v>
      </c>
    </row>
    <row r="43" spans="1:8" s="13" customFormat="1" ht="22.95" customHeight="1" x14ac:dyDescent="0.35">
      <c r="A43" s="12">
        <v>31</v>
      </c>
      <c r="B43" s="35" t="s">
        <v>59</v>
      </c>
      <c r="C43" s="20" t="s">
        <v>39</v>
      </c>
      <c r="D43" s="20">
        <v>1</v>
      </c>
      <c r="E43" s="26">
        <v>0</v>
      </c>
      <c r="F43" s="27"/>
      <c r="G43" s="28">
        <f>H43*F43</f>
        <v>0</v>
      </c>
      <c r="H43" s="15">
        <f>D43*E43</f>
        <v>0</v>
      </c>
    </row>
    <row r="44" spans="1:8" s="13" customFormat="1" ht="22.95" customHeight="1" x14ac:dyDescent="0.35">
      <c r="A44" s="12">
        <v>32</v>
      </c>
      <c r="B44" s="35" t="s">
        <v>60</v>
      </c>
      <c r="C44" s="20" t="s">
        <v>39</v>
      </c>
      <c r="D44" s="20">
        <v>1</v>
      </c>
      <c r="E44" s="26">
        <v>0</v>
      </c>
      <c r="F44" s="27"/>
      <c r="G44" s="28">
        <f>H44*F44</f>
        <v>0</v>
      </c>
      <c r="H44" s="15">
        <f>D44*E44</f>
        <v>0</v>
      </c>
    </row>
    <row r="45" spans="1:8" s="13" customFormat="1" ht="22.95" customHeight="1" x14ac:dyDescent="0.35">
      <c r="A45" s="12">
        <v>33</v>
      </c>
      <c r="B45" s="35" t="s">
        <v>61</v>
      </c>
      <c r="C45" s="20" t="s">
        <v>39</v>
      </c>
      <c r="D45" s="20">
        <v>1</v>
      </c>
      <c r="E45" s="26">
        <v>0</v>
      </c>
      <c r="F45" s="27"/>
      <c r="G45" s="28">
        <f>H45*F45</f>
        <v>0</v>
      </c>
      <c r="H45" s="15">
        <f>D45*E45</f>
        <v>0</v>
      </c>
    </row>
    <row r="46" spans="1:8" s="13" customFormat="1" ht="22.95" customHeight="1" x14ac:dyDescent="0.35">
      <c r="A46" s="12">
        <v>34</v>
      </c>
      <c r="B46" s="35" t="s">
        <v>62</v>
      </c>
      <c r="C46" s="20" t="s">
        <v>39</v>
      </c>
      <c r="D46" s="20">
        <v>1</v>
      </c>
      <c r="E46" s="26">
        <v>0</v>
      </c>
      <c r="F46" s="27"/>
      <c r="G46" s="28">
        <f>H46*F46</f>
        <v>0</v>
      </c>
      <c r="H46" s="15">
        <f>D46*E46</f>
        <v>0</v>
      </c>
    </row>
    <row r="47" spans="1:8" s="13" customFormat="1" ht="22.95" customHeight="1" x14ac:dyDescent="0.35">
      <c r="A47" s="12">
        <v>35</v>
      </c>
      <c r="B47" s="35" t="s">
        <v>63</v>
      </c>
      <c r="C47" s="20" t="s">
        <v>39</v>
      </c>
      <c r="D47" s="20">
        <v>1</v>
      </c>
      <c r="E47" s="26">
        <v>0</v>
      </c>
      <c r="F47" s="27"/>
      <c r="G47" s="28">
        <f>H47*F47</f>
        <v>0</v>
      </c>
      <c r="H47" s="15">
        <f>D47*E47</f>
        <v>0</v>
      </c>
    </row>
    <row r="48" spans="1:8" s="13" customFormat="1" ht="22.95" customHeight="1" x14ac:dyDescent="0.35">
      <c r="A48" s="12">
        <v>36</v>
      </c>
      <c r="B48" s="35" t="s">
        <v>64</v>
      </c>
      <c r="C48" s="20" t="s">
        <v>39</v>
      </c>
      <c r="D48" s="20">
        <v>1</v>
      </c>
      <c r="E48" s="26">
        <v>0</v>
      </c>
      <c r="F48" s="27"/>
      <c r="G48" s="28">
        <f t="shared" si="6"/>
        <v>0</v>
      </c>
      <c r="H48" s="15">
        <f t="shared" si="7"/>
        <v>0</v>
      </c>
    </row>
    <row r="49" spans="1:8" s="13" customFormat="1" ht="22.95" customHeight="1" x14ac:dyDescent="0.35">
      <c r="A49" s="12">
        <v>37</v>
      </c>
      <c r="B49" s="35" t="s">
        <v>52</v>
      </c>
      <c r="C49" s="20" t="s">
        <v>39</v>
      </c>
      <c r="D49" s="20">
        <v>1</v>
      </c>
      <c r="E49" s="26">
        <v>0</v>
      </c>
      <c r="F49" s="27"/>
      <c r="G49" s="28">
        <f>H49*F49</f>
        <v>0</v>
      </c>
      <c r="H49" s="15">
        <f>D49*E49</f>
        <v>0</v>
      </c>
    </row>
    <row r="50" spans="1:8" s="13" customFormat="1" ht="22.95" customHeight="1" x14ac:dyDescent="0.35">
      <c r="A50" s="12">
        <v>38</v>
      </c>
      <c r="B50" s="35" t="s">
        <v>65</v>
      </c>
      <c r="C50" s="20" t="s">
        <v>39</v>
      </c>
      <c r="D50" s="20">
        <v>1</v>
      </c>
      <c r="E50" s="26">
        <v>0</v>
      </c>
      <c r="F50" s="27"/>
      <c r="G50" s="28">
        <f>H50*F50</f>
        <v>0</v>
      </c>
      <c r="H50" s="15">
        <f>D50*E50</f>
        <v>0</v>
      </c>
    </row>
    <row r="51" spans="1:8" s="13" customFormat="1" ht="22.95" customHeight="1" x14ac:dyDescent="0.35">
      <c r="A51" s="12">
        <v>39</v>
      </c>
      <c r="B51" s="35" t="s">
        <v>66</v>
      </c>
      <c r="C51" s="20" t="s">
        <v>39</v>
      </c>
      <c r="D51" s="20">
        <v>1</v>
      </c>
      <c r="E51" s="26">
        <v>0</v>
      </c>
      <c r="F51" s="27"/>
      <c r="G51" s="28">
        <f>H51*F51</f>
        <v>0</v>
      </c>
      <c r="H51" s="15">
        <f>D51*E51</f>
        <v>0</v>
      </c>
    </row>
    <row r="52" spans="1:8" s="13" customFormat="1" ht="22.95" customHeight="1" x14ac:dyDescent="0.35">
      <c r="A52" s="12">
        <v>40</v>
      </c>
      <c r="B52" s="35" t="s">
        <v>67</v>
      </c>
      <c r="C52" s="20" t="s">
        <v>39</v>
      </c>
      <c r="D52" s="20">
        <v>1</v>
      </c>
      <c r="E52" s="26">
        <v>0</v>
      </c>
      <c r="F52" s="27"/>
      <c r="G52" s="28">
        <f>H52*F52</f>
        <v>0</v>
      </c>
      <c r="H52" s="15">
        <f>D52*E52</f>
        <v>0</v>
      </c>
    </row>
    <row r="53" spans="1:8" s="13" customFormat="1" ht="22.95" customHeight="1" x14ac:dyDescent="0.35">
      <c r="A53" s="12">
        <v>41</v>
      </c>
      <c r="B53" s="35" t="s">
        <v>68</v>
      </c>
      <c r="C53" s="20" t="s">
        <v>39</v>
      </c>
      <c r="D53" s="20">
        <v>1</v>
      </c>
      <c r="E53" s="26">
        <v>0</v>
      </c>
      <c r="F53" s="27"/>
      <c r="G53" s="28">
        <f t="shared" si="6"/>
        <v>0</v>
      </c>
      <c r="H53" s="15">
        <f t="shared" si="7"/>
        <v>0</v>
      </c>
    </row>
    <row r="54" spans="1:8" s="13" customFormat="1" ht="22.95" customHeight="1" x14ac:dyDescent="0.35">
      <c r="A54" s="12">
        <v>42</v>
      </c>
      <c r="B54" s="35" t="s">
        <v>69</v>
      </c>
      <c r="C54" s="20" t="s">
        <v>39</v>
      </c>
      <c r="D54" s="20">
        <v>1</v>
      </c>
      <c r="E54" s="26">
        <v>0</v>
      </c>
      <c r="F54" s="27"/>
      <c r="G54" s="28">
        <f t="shared" ref="G54:G57" si="8">H54*F54</f>
        <v>0</v>
      </c>
      <c r="H54" s="15">
        <f t="shared" ref="H54:H57" si="9">D54*E54</f>
        <v>0</v>
      </c>
    </row>
    <row r="55" spans="1:8" s="13" customFormat="1" ht="22.95" customHeight="1" x14ac:dyDescent="0.35">
      <c r="A55" s="12">
        <v>43</v>
      </c>
      <c r="B55" s="35" t="s">
        <v>70</v>
      </c>
      <c r="C55" s="20" t="s">
        <v>39</v>
      </c>
      <c r="D55" s="20">
        <v>1</v>
      </c>
      <c r="E55" s="26">
        <v>0</v>
      </c>
      <c r="F55" s="27"/>
      <c r="G55" s="28">
        <f t="shared" si="8"/>
        <v>0</v>
      </c>
      <c r="H55" s="15">
        <f t="shared" si="9"/>
        <v>0</v>
      </c>
    </row>
    <row r="56" spans="1:8" s="13" customFormat="1" ht="22.95" customHeight="1" x14ac:dyDescent="0.35">
      <c r="A56" s="12">
        <v>44</v>
      </c>
      <c r="B56" s="35" t="s">
        <v>71</v>
      </c>
      <c r="C56" s="20" t="s">
        <v>39</v>
      </c>
      <c r="D56" s="20">
        <v>1</v>
      </c>
      <c r="E56" s="26">
        <v>0</v>
      </c>
      <c r="F56" s="27"/>
      <c r="G56" s="28">
        <f t="shared" si="8"/>
        <v>0</v>
      </c>
      <c r="H56" s="15">
        <f t="shared" si="9"/>
        <v>0</v>
      </c>
    </row>
    <row r="57" spans="1:8" s="13" customFormat="1" ht="22.95" customHeight="1" x14ac:dyDescent="0.35">
      <c r="A57" s="12">
        <v>45</v>
      </c>
      <c r="B57" s="35" t="s">
        <v>72</v>
      </c>
      <c r="C57" s="20" t="s">
        <v>39</v>
      </c>
      <c r="D57" s="20">
        <v>1</v>
      </c>
      <c r="E57" s="26">
        <v>0</v>
      </c>
      <c r="F57" s="27"/>
      <c r="G57" s="28">
        <f t="shared" si="8"/>
        <v>0</v>
      </c>
      <c r="H57" s="15">
        <f t="shared" si="9"/>
        <v>0</v>
      </c>
    </row>
    <row r="58" spans="1:8" s="13" customFormat="1" ht="22.95" customHeight="1" x14ac:dyDescent="0.35">
      <c r="A58" s="12">
        <v>46</v>
      </c>
      <c r="B58" s="35" t="s">
        <v>73</v>
      </c>
      <c r="C58" s="20" t="s">
        <v>39</v>
      </c>
      <c r="D58" s="20">
        <v>1</v>
      </c>
      <c r="E58" s="26">
        <v>0</v>
      </c>
      <c r="F58" s="27"/>
      <c r="G58" s="28">
        <f t="shared" si="6"/>
        <v>0</v>
      </c>
      <c r="H58" s="15">
        <f t="shared" si="7"/>
        <v>0</v>
      </c>
    </row>
    <row r="59" spans="1:8" s="13" customFormat="1" ht="34.450000000000003" customHeight="1" x14ac:dyDescent="0.35">
      <c r="A59" s="12">
        <v>47</v>
      </c>
      <c r="B59" s="35" t="s">
        <v>74</v>
      </c>
      <c r="C59" s="20" t="s">
        <v>39</v>
      </c>
      <c r="D59" s="20">
        <v>1</v>
      </c>
      <c r="E59" s="26">
        <v>0</v>
      </c>
      <c r="F59" s="27"/>
      <c r="G59" s="28">
        <f t="shared" si="6"/>
        <v>0</v>
      </c>
      <c r="H59" s="15">
        <f t="shared" si="7"/>
        <v>0</v>
      </c>
    </row>
    <row r="60" spans="1:8" s="13" customFormat="1" ht="22.95" customHeight="1" x14ac:dyDescent="0.35">
      <c r="A60" s="12">
        <v>48</v>
      </c>
      <c r="B60" s="35" t="s">
        <v>75</v>
      </c>
      <c r="C60" s="20" t="s">
        <v>39</v>
      </c>
      <c r="D60" s="20">
        <v>1</v>
      </c>
      <c r="E60" s="26">
        <v>0</v>
      </c>
      <c r="F60" s="27"/>
      <c r="G60" s="28">
        <f>H60*F60</f>
        <v>0</v>
      </c>
      <c r="H60" s="15">
        <f>D60*E60</f>
        <v>0</v>
      </c>
    </row>
    <row r="61" spans="1:8" s="13" customFormat="1" ht="22.95" customHeight="1" x14ac:dyDescent="0.35">
      <c r="A61" s="37" t="s">
        <v>40</v>
      </c>
      <c r="B61" s="38"/>
      <c r="C61" s="38"/>
      <c r="D61" s="38"/>
      <c r="E61" s="38"/>
      <c r="F61" s="38"/>
      <c r="G61" s="39"/>
      <c r="H61" s="15"/>
    </row>
    <row r="62" spans="1:8" s="13" customFormat="1" ht="22.95" customHeight="1" x14ac:dyDescent="0.35">
      <c r="A62" s="12">
        <v>49</v>
      </c>
      <c r="B62" s="22" t="s">
        <v>41</v>
      </c>
      <c r="C62" s="20" t="s">
        <v>42</v>
      </c>
      <c r="D62" s="20">
        <v>4630</v>
      </c>
      <c r="E62" s="5">
        <v>0</v>
      </c>
      <c r="F62" s="21"/>
      <c r="G62" s="14">
        <f t="shared" ref="G62:G65" si="10">H62*F62</f>
        <v>0</v>
      </c>
      <c r="H62" s="15">
        <f t="shared" ref="H62:H65" si="11">D62*E62</f>
        <v>0</v>
      </c>
    </row>
    <row r="63" spans="1:8" s="13" customFormat="1" ht="22.95" customHeight="1" x14ac:dyDescent="0.35">
      <c r="A63" s="12">
        <v>50</v>
      </c>
      <c r="B63" s="22" t="s">
        <v>43</v>
      </c>
      <c r="C63" s="20" t="s">
        <v>42</v>
      </c>
      <c r="D63" s="20">
        <v>3550</v>
      </c>
      <c r="E63" s="5">
        <v>0</v>
      </c>
      <c r="F63" s="21"/>
      <c r="G63" s="14">
        <f t="shared" si="10"/>
        <v>0</v>
      </c>
      <c r="H63" s="15">
        <f t="shared" si="11"/>
        <v>0</v>
      </c>
    </row>
    <row r="64" spans="1:8" s="13" customFormat="1" ht="22.95" customHeight="1" x14ac:dyDescent="0.35">
      <c r="A64" s="12">
        <v>51</v>
      </c>
      <c r="B64" s="22" t="s">
        <v>44</v>
      </c>
      <c r="C64" s="20" t="s">
        <v>42</v>
      </c>
      <c r="D64" s="20">
        <v>600</v>
      </c>
      <c r="E64" s="5">
        <v>0</v>
      </c>
      <c r="F64" s="21"/>
      <c r="G64" s="14">
        <f t="shared" si="10"/>
        <v>0</v>
      </c>
      <c r="H64" s="15">
        <f t="shared" si="11"/>
        <v>0</v>
      </c>
    </row>
    <row r="65" spans="1:8" s="13" customFormat="1" ht="22.95" customHeight="1" x14ac:dyDescent="0.35">
      <c r="A65" s="12">
        <v>52</v>
      </c>
      <c r="B65" s="22" t="s">
        <v>45</v>
      </c>
      <c r="C65" s="20" t="s">
        <v>42</v>
      </c>
      <c r="D65" s="20">
        <v>600</v>
      </c>
      <c r="E65" s="5">
        <v>0</v>
      </c>
      <c r="F65" s="21"/>
      <c r="G65" s="14">
        <f t="shared" si="10"/>
        <v>0</v>
      </c>
      <c r="H65" s="15">
        <f t="shared" si="11"/>
        <v>0</v>
      </c>
    </row>
    <row r="66" spans="1:8" ht="22.95" customHeight="1" x14ac:dyDescent="0.2">
      <c r="C66" s="6"/>
      <c r="D66" s="44" t="s">
        <v>6</v>
      </c>
      <c r="E66" s="45"/>
      <c r="F66" s="45"/>
      <c r="G66" s="46"/>
      <c r="H66" s="7">
        <f>SUM(H11:H65)</f>
        <v>0</v>
      </c>
    </row>
    <row r="67" spans="1:8" ht="18" customHeight="1" x14ac:dyDescent="0.2">
      <c r="C67" s="6"/>
      <c r="D67" s="8"/>
      <c r="E67" s="8"/>
      <c r="F67" s="8"/>
      <c r="G67" s="8"/>
      <c r="H67" s="9"/>
    </row>
    <row r="68" spans="1:8" s="16" customFormat="1" ht="15.15" customHeight="1" x14ac:dyDescent="0.35">
      <c r="A68" s="41" t="s">
        <v>12</v>
      </c>
      <c r="B68" s="42"/>
      <c r="C68" s="42"/>
      <c r="D68" s="42"/>
      <c r="E68" s="42"/>
      <c r="F68" s="42"/>
    </row>
    <row r="69" spans="1:8" s="16" customFormat="1" ht="15.15" customHeight="1" x14ac:dyDescent="0.35">
      <c r="A69" s="17" t="s">
        <v>15</v>
      </c>
    </row>
    <row r="70" spans="1:8" s="16" customFormat="1" ht="15.15" customHeight="1" x14ac:dyDescent="0.35">
      <c r="A70" s="17" t="s">
        <v>13</v>
      </c>
    </row>
    <row r="71" spans="1:8" s="16" customFormat="1" ht="15.15" customHeight="1" x14ac:dyDescent="0.35">
      <c r="A71" s="41" t="s">
        <v>9</v>
      </c>
      <c r="B71" s="42"/>
      <c r="C71" s="42"/>
      <c r="D71" s="42"/>
      <c r="E71" s="42"/>
      <c r="F71" s="42"/>
    </row>
    <row r="72" spans="1:8" s="16" customFormat="1" ht="15.15" customHeight="1" x14ac:dyDescent="0.35">
      <c r="A72" s="41" t="s">
        <v>8</v>
      </c>
      <c r="B72" s="42"/>
      <c r="C72" s="42"/>
      <c r="D72" s="42"/>
      <c r="E72" s="42"/>
      <c r="F72" s="42"/>
    </row>
    <row r="73" spans="1:8" ht="10.5" hidden="1" x14ac:dyDescent="0.15"/>
    <row r="74" spans="1:8" ht="10.5" hidden="1" x14ac:dyDescent="0.15"/>
    <row r="75" spans="1:8" ht="10.5" hidden="1" x14ac:dyDescent="0.15"/>
    <row r="78" spans="1:8" x14ac:dyDescent="0.2">
      <c r="A78" s="11" t="s">
        <v>14</v>
      </c>
      <c r="B78" s="10"/>
      <c r="C78" s="10"/>
      <c r="D78" s="10"/>
      <c r="E78" s="10"/>
      <c r="F78" s="10"/>
    </row>
    <row r="79" spans="1:8" x14ac:dyDescent="0.2">
      <c r="A79" s="11"/>
      <c r="B79" s="10"/>
      <c r="C79" s="10"/>
      <c r="D79" s="10"/>
      <c r="E79" s="10"/>
      <c r="F79" s="10"/>
    </row>
    <row r="80" spans="1:8" ht="10" hidden="1" x14ac:dyDescent="0.2">
      <c r="A80" s="40"/>
      <c r="B80" s="40"/>
      <c r="C80" s="40"/>
      <c r="D80" s="40"/>
      <c r="E80" s="40"/>
    </row>
  </sheetData>
  <mergeCells count="18">
    <mergeCell ref="A4:H4"/>
    <mergeCell ref="A6:H6"/>
    <mergeCell ref="A8:A9"/>
    <mergeCell ref="B8:B9"/>
    <mergeCell ref="C8:C9"/>
    <mergeCell ref="D8:D9"/>
    <mergeCell ref="E8:E9"/>
    <mergeCell ref="F8:G8"/>
    <mergeCell ref="A35:G35"/>
    <mergeCell ref="A61:G61"/>
    <mergeCell ref="A80:E80"/>
    <mergeCell ref="A68:F68"/>
    <mergeCell ref="H8:H9"/>
    <mergeCell ref="D66:G66"/>
    <mergeCell ref="A71:F71"/>
    <mergeCell ref="A72:F72"/>
    <mergeCell ref="A31:G31"/>
    <mergeCell ref="A10:G10"/>
  </mergeCells>
  <pageMargins left="0.70866141732283472" right="0.70866141732283472" top="0.31496062992125984" bottom="0.17" header="0.31496062992125984" footer="0.17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2018-12-14T14:16:00Z</cp:lastPrinted>
  <dcterms:created xsi:type="dcterms:W3CDTF">2012-03-05T09:26:43Z</dcterms:created>
  <dcterms:modified xsi:type="dcterms:W3CDTF">2018-12-14T14:40:12Z</dcterms:modified>
</cp:coreProperties>
</file>