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Folha 1" sheetId="1" r:id="rId1"/>
  </sheets>
  <definedNames>
    <definedName name="_xlnm.Print_Area" localSheetId="0">'Folha 1'!$A$1:$F$517</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17" i="1"/>
  <c r="F7"/>
  <c r="F8"/>
  <c r="F9"/>
  <c r="F10"/>
  <c r="F11"/>
  <c r="F12"/>
  <c r="F13"/>
  <c r="F18"/>
  <c r="F20"/>
  <c r="F22"/>
  <c r="F24"/>
  <c r="F27"/>
  <c r="F31"/>
  <c r="F32"/>
  <c r="F35"/>
  <c r="F36"/>
  <c r="F39"/>
  <c r="F42"/>
  <c r="F44"/>
  <c r="F46"/>
  <c r="F49"/>
  <c r="F50"/>
  <c r="F53"/>
  <c r="F55"/>
  <c r="F57"/>
  <c r="F58"/>
  <c r="F59"/>
  <c r="F61"/>
  <c r="F62"/>
  <c r="F63"/>
  <c r="F64"/>
  <c r="F66"/>
  <c r="F68"/>
  <c r="F69"/>
  <c r="F71"/>
  <c r="F72"/>
  <c r="F75"/>
  <c r="F77"/>
  <c r="F80"/>
  <c r="F81"/>
  <c r="F82"/>
  <c r="F83"/>
  <c r="F84"/>
  <c r="F85"/>
  <c r="F86"/>
  <c r="F87"/>
  <c r="F88"/>
  <c r="F89"/>
  <c r="F91"/>
  <c r="F92"/>
  <c r="F93"/>
  <c r="F97"/>
  <c r="F98"/>
  <c r="F101"/>
  <c r="F103"/>
  <c r="F104"/>
  <c r="F106"/>
  <c r="F108"/>
  <c r="F112"/>
  <c r="F114"/>
  <c r="F118"/>
  <c r="F120"/>
  <c r="F121"/>
  <c r="F125"/>
  <c r="F126"/>
  <c r="F127"/>
  <c r="F128"/>
  <c r="F129"/>
  <c r="F130"/>
  <c r="F133"/>
  <c r="F134"/>
  <c r="F135"/>
  <c r="F136"/>
  <c r="F137"/>
  <c r="F139"/>
  <c r="F142"/>
  <c r="F143"/>
  <c r="F144"/>
  <c r="F147"/>
  <c r="F151"/>
  <c r="F154"/>
  <c r="F155"/>
  <c r="F157"/>
  <c r="F160"/>
  <c r="F162"/>
  <c r="F165"/>
  <c r="F166"/>
  <c r="F173"/>
  <c r="F175"/>
  <c r="F177"/>
  <c r="F180"/>
  <c r="F181"/>
  <c r="F184"/>
  <c r="F186"/>
  <c r="F187"/>
  <c r="F192"/>
  <c r="F195"/>
  <c r="F196"/>
  <c r="F198"/>
  <c r="F201"/>
  <c r="F202"/>
  <c r="F203"/>
  <c r="F206"/>
  <c r="F207"/>
  <c r="F208"/>
  <c r="F209"/>
  <c r="F214"/>
  <c r="F217"/>
  <c r="F218"/>
  <c r="F220"/>
  <c r="F225"/>
  <c r="F228"/>
  <c r="F231"/>
  <c r="F234"/>
  <c r="F235"/>
  <c r="F240"/>
  <c r="F241"/>
  <c r="F242"/>
  <c r="F243"/>
  <c r="F245"/>
  <c r="F248"/>
  <c r="F250"/>
  <c r="F253"/>
  <c r="F254"/>
  <c r="F255"/>
  <c r="F256"/>
  <c r="F259"/>
  <c r="F260"/>
  <c r="F261"/>
  <c r="F262"/>
  <c r="F263"/>
  <c r="F264"/>
  <c r="F265"/>
  <c r="F266"/>
  <c r="F269"/>
  <c r="F270"/>
  <c r="F271"/>
  <c r="F272"/>
  <c r="F273"/>
  <c r="F275"/>
  <c r="F280"/>
  <c r="F283"/>
  <c r="F284"/>
  <c r="F285"/>
  <c r="F286"/>
  <c r="F288"/>
  <c r="F289"/>
  <c r="F290"/>
  <c r="F291"/>
  <c r="F292"/>
  <c r="F293"/>
  <c r="F298"/>
  <c r="F301"/>
  <c r="F302"/>
  <c r="F303"/>
  <c r="F305"/>
  <c r="F306"/>
  <c r="F307"/>
  <c r="F308"/>
  <c r="F309"/>
  <c r="F310"/>
  <c r="F311"/>
  <c r="F314"/>
  <c r="F315"/>
  <c r="F316"/>
  <c r="F319"/>
  <c r="F320"/>
  <c r="F321"/>
  <c r="F322"/>
  <c r="F323"/>
  <c r="F324"/>
  <c r="F325"/>
  <c r="F327"/>
  <c r="F328"/>
  <c r="F329"/>
  <c r="F330"/>
  <c r="F331"/>
  <c r="F332"/>
  <c r="F335"/>
  <c r="F337"/>
  <c r="F339"/>
  <c r="F341"/>
  <c r="F344"/>
  <c r="F347"/>
  <c r="F350"/>
  <c r="F354"/>
  <c r="F358"/>
  <c r="F361"/>
  <c r="F364"/>
  <c r="F367"/>
  <c r="F370"/>
  <c r="F371"/>
  <c r="F372"/>
  <c r="F373"/>
  <c r="F376"/>
  <c r="F380"/>
  <c r="F384"/>
  <c r="F385"/>
  <c r="F387"/>
  <c r="F388"/>
  <c r="F389"/>
  <c r="F391"/>
  <c r="F393"/>
  <c r="F394"/>
  <c r="F395"/>
  <c r="F397"/>
  <c r="F398"/>
  <c r="F401"/>
  <c r="F403"/>
  <c r="F404"/>
  <c r="F406"/>
  <c r="F407"/>
  <c r="F409"/>
  <c r="F412"/>
  <c r="F413"/>
  <c r="F415"/>
  <c r="F417"/>
  <c r="F418"/>
  <c r="F419"/>
  <c r="F421"/>
  <c r="F422"/>
  <c r="F424"/>
  <c r="F427"/>
  <c r="F428"/>
  <c r="F430"/>
  <c r="F431"/>
  <c r="F434"/>
  <c r="F435"/>
  <c r="F436"/>
  <c r="F437"/>
  <c r="F438"/>
  <c r="F441"/>
  <c r="F443"/>
  <c r="F445"/>
  <c r="F446"/>
  <c r="F447"/>
  <c r="F448"/>
  <c r="F449"/>
  <c r="F450"/>
  <c r="F453"/>
  <c r="F455"/>
  <c r="F456"/>
  <c r="F457"/>
  <c r="F458"/>
  <c r="F459"/>
  <c r="F460"/>
  <c r="F461"/>
  <c r="F465"/>
  <c r="F466"/>
  <c r="F467"/>
  <c r="F470"/>
  <c r="F471"/>
  <c r="F473"/>
  <c r="F476"/>
  <c r="F479"/>
  <c r="F480"/>
  <c r="F483"/>
  <c r="F486"/>
  <c r="F487"/>
  <c r="F489"/>
  <c r="F492"/>
  <c r="F493"/>
  <c r="F494"/>
  <c r="F496"/>
  <c r="F497"/>
  <c r="F498"/>
  <c r="F499"/>
  <c r="F501"/>
  <c r="F502"/>
  <c r="F503"/>
  <c r="F504"/>
  <c r="F505"/>
  <c r="F507"/>
  <c r="F508"/>
  <c r="F509"/>
  <c r="F510"/>
  <c r="F512"/>
  <c r="F513"/>
  <c r="F514"/>
  <c r="F516"/>
  <c r="F6"/>
</calcChain>
</file>

<file path=xl/sharedStrings.xml><?xml version="1.0" encoding="utf-8"?>
<sst xmlns="http://schemas.openxmlformats.org/spreadsheetml/2006/main" count="1312" uniqueCount="1042">
  <si>
    <t>Código</t>
  </si>
  <si>
    <t>Resumo</t>
  </si>
  <si>
    <t>Quantidade</t>
  </si>
  <si>
    <t>Preço</t>
  </si>
  <si>
    <t>Importância</t>
  </si>
  <si>
    <t xml:space="preserve"> 1</t>
  </si>
  <si>
    <t>Trabalhos Preparatorios</t>
  </si>
  <si>
    <t xml:space="preserve"> 1.1</t>
  </si>
  <si>
    <t>V.g</t>
  </si>
  <si>
    <t>Montagem e construção do Estaleiro de acordo com a legislação em vigor, satisfazendo as condições de Segurança, Higiene e Saúde no Trabalho, em conformidade com o Dec.-Lei nº 273/2003, de 29 de Outubro, incluindo todos trabalhos de acordo com C.E.. Layout e localização a aprovar pelo Dono de Obra.</t>
  </si>
  <si>
    <t xml:space="preserve"> 1.2</t>
  </si>
  <si>
    <t>Manutenção do Estaleiro incluído no artigo anterior durante a execução da obra.</t>
  </si>
  <si>
    <t xml:space="preserve"> 1.3</t>
  </si>
  <si>
    <t>Montagem, construção e manutenção de instalações para a Fiscalização de acordo com o C.E., durante o prazo de duração da obra e um mês (+1 mês), podendo o Dono de Obra no decurso da mesma prescindir da sua utilização, sendo ressarcido do valor correspondente à sua não utilização através de rácio mensal.</t>
  </si>
  <si>
    <t xml:space="preserve"> 1.4</t>
  </si>
  <si>
    <t>Fornecimento, montagem e desmontagem de paineis identificativos da empreitada, de acordo com o modelo constante no caderno de encargos.</t>
  </si>
  <si>
    <t xml:space="preserve"> 1.5</t>
  </si>
  <si>
    <t>Implementação e cumprimento do plano de segurança e saúde e normas de qualidade durante o prazo de execução da obra, tudo de acordo com as normas e legislação em vigor.</t>
  </si>
  <si>
    <t xml:space="preserve"> 1.6</t>
  </si>
  <si>
    <t>V.g.</t>
  </si>
  <si>
    <t>Execução dos trabalhos de piquetagem necessários de modo a garantir as cotas finais do projecto.</t>
  </si>
  <si>
    <t xml:space="preserve"> 1.7</t>
  </si>
  <si>
    <t>Plano de Gestão de Residuos. Execução de todos os trabalhos e implementação das medidas, metodologias de triagem, tarefas de reutilização e/ou reciclagem previstas no PPGR do projecto de execução, incluindo todos os encargos com os operadores licenciados, taxas e montagem de equipamentos e serviços.</t>
  </si>
  <si>
    <t xml:space="preserve"> 1.8</t>
  </si>
  <si>
    <t>Desmontagem e demolição do Estaleiro de acordo com a legislação em vigor, incluindo reposição das condições do terreno originais e todos trabalhos de acordo com C.E.. Layout e localização a aprovar pelo Dono de Obra.</t>
  </si>
  <si>
    <t xml:space="preserve"> 2</t>
  </si>
  <si>
    <t>CENTRO AZUL</t>
  </si>
  <si>
    <t xml:space="preserve"> 2.1</t>
  </si>
  <si>
    <t>Trabalhos prévios</t>
  </si>
  <si>
    <t xml:space="preserve"> 2.1.1</t>
  </si>
  <si>
    <t>Desconexão de ramais de ligação</t>
  </si>
  <si>
    <t xml:space="preserve"> 2.1.1.1</t>
  </si>
  <si>
    <t>Instalações audiovisuais</t>
  </si>
  <si>
    <t xml:space="preserve"> 2.1.1.1.1</t>
  </si>
  <si>
    <t>Desconexão de ramal de ligação aérea da instalação telefónica do edifício.</t>
  </si>
  <si>
    <t xml:space="preserve"> 2.1.1.2</t>
  </si>
  <si>
    <t>Instalações de segurança</t>
  </si>
  <si>
    <t xml:space="preserve"> 2.1.1.2.1</t>
  </si>
  <si>
    <t>Desconexão de ramal de ligação do sistema de alarme do edifício.</t>
  </si>
  <si>
    <t xml:space="preserve"> 2.1.1.3</t>
  </si>
  <si>
    <t>Instalações eléctricas</t>
  </si>
  <si>
    <t xml:space="preserve"> 2.1.1.3.1</t>
  </si>
  <si>
    <t>Desconexão de ramal de ligação aérea da instalação eléctrica do edifício.</t>
  </si>
  <si>
    <t xml:space="preserve"> 2.1.1.4</t>
  </si>
  <si>
    <t>Instalações de abastecimento de água</t>
  </si>
  <si>
    <t xml:space="preserve"> 2.1.1.4.1</t>
  </si>
  <si>
    <t>Desconexão de ramal de ligação da rede de água potável do edifício.</t>
  </si>
  <si>
    <t xml:space="preserve"> 2.1.2</t>
  </si>
  <si>
    <t>Actas e relatórios sobre patologias</t>
  </si>
  <si>
    <t xml:space="preserve"> 2.1.2.1</t>
  </si>
  <si>
    <t>Actas e relatórios</t>
  </si>
  <si>
    <t xml:space="preserve"> 2.1.2.1.1</t>
  </si>
  <si>
    <t>Relatório técnico sobre patologias do edifício a reabilitar, em estado de conservação médio, redigido com um nível de especificação básico, considerando uma distância de deslocamento ao edifício de até 25 km.</t>
  </si>
  <si>
    <t xml:space="preserve"> 2.2</t>
  </si>
  <si>
    <t>Demolições</t>
  </si>
  <si>
    <t xml:space="preserve"> 2.2.1</t>
  </si>
  <si>
    <t>Estruturas</t>
  </si>
  <si>
    <t xml:space="preserve"> 2.2.1.1</t>
  </si>
  <si>
    <t>Betão</t>
  </si>
  <si>
    <t xml:space="preserve"> 2.2.1.1.1</t>
  </si>
  <si>
    <t>m²</t>
  </si>
  <si>
    <t>Demolição de laje de escada de betão armado, até 25 cm de espessura, e degraus, com meios manuais, martelo pneumático e equipamento de oxicorte, e carga manual para camião ou contentor.</t>
  </si>
  <si>
    <t xml:space="preserve"> 2.2.1.1.2</t>
  </si>
  <si>
    <t>Demolição de pavimento contínuo de betão armado de +/- 12 cm de espessura, com martelo pneumático e equipamento de oxicorte, sem deteriorar os elementos construtivos contíguos, e carga manual para camião ou contentor.</t>
  </si>
  <si>
    <t xml:space="preserve"> 2.2.2</t>
  </si>
  <si>
    <t>Fachadas</t>
  </si>
  <si>
    <t xml:space="preserve"> 2.2.2.1</t>
  </si>
  <si>
    <t>Alvenarias</t>
  </si>
  <si>
    <t xml:space="preserve"> 2.2.2.1.1</t>
  </si>
  <si>
    <t>Abertura de vão para posterior colocação da caixilharia, em pano exterior de parede de fachada, de alvenaria revestida, formada por tijolo furado triplo de 15/22 cm de espessura, com meios manuais, sem afectar a estabilidade do pano ou dos elementos construtivos contíguos, e carga manual para camião ou contentor.</t>
  </si>
  <si>
    <t xml:space="preserve"> 2.2.2.1.2</t>
  </si>
  <si>
    <t>Demolição de pano exterior em parede de fachada, de alvenaria revestida, formada por tijolo furado triplo de 15/22 cm de espessura, com meios manuais, sem afectar a estabilidade dos elementos constructivos contiguos, e carga manual para camião ou contentor.</t>
  </si>
  <si>
    <t xml:space="preserve"> 2.2.3</t>
  </si>
  <si>
    <t>Divisões e protecções</t>
  </si>
  <si>
    <t xml:space="preserve"> 2.2.3.1</t>
  </si>
  <si>
    <t>Paredes divisórias de alvenaria</t>
  </si>
  <si>
    <t xml:space="preserve"> 2.2.3.1.1</t>
  </si>
  <si>
    <t>Demolição de parede divisória interior de alvenaria revestida, formada por tijolo furado duplo de 7/11 cm de espessura, com meios manuais, sem afectar a estabilidade dos elementos constructivos contiguos, e carga manual para camião ou contentor.</t>
  </si>
  <si>
    <t xml:space="preserve"> 2.2.4</t>
  </si>
  <si>
    <t>Vãos</t>
  </si>
  <si>
    <t xml:space="preserve"> 2.2.4.1</t>
  </si>
  <si>
    <t>Caixilharias</t>
  </si>
  <si>
    <t xml:space="preserve"> 2.2.4.1.1</t>
  </si>
  <si>
    <t>Desmontagem de folha de caixilharia envidraçadade alumínio de qualquer tipo situada em fachada, entre 3 e 6 m² de superfície, com meios manuais, sem deteriorar os elementos construtivos aos quais está fixada, e carga manual para camião ou contentor.</t>
  </si>
  <si>
    <t xml:space="preserve"> 2.2.4.2</t>
  </si>
  <si>
    <t>Portas</t>
  </si>
  <si>
    <t xml:space="preserve"> 2.2.4.2.1</t>
  </si>
  <si>
    <t>Desmontagem de folha de porta interior de caixilharia de madeira, com meios manuais e carga manual para camião ou contentor.</t>
  </si>
  <si>
    <t xml:space="preserve"> 2.2.4.3</t>
  </si>
  <si>
    <t>Protecções solares</t>
  </si>
  <si>
    <t xml:space="preserve"> 2.2.4.3.1</t>
  </si>
  <si>
    <t>Desmontagem de portada, com meios manuais, sem deteriorar os elementos construtivos sobre os quais está fixada, e carga manual para camião ou contentor.</t>
  </si>
  <si>
    <t xml:space="preserve"> 2.2.5</t>
  </si>
  <si>
    <t>Remates</t>
  </si>
  <si>
    <t xml:space="preserve"> 2.2.5.1</t>
  </si>
  <si>
    <t>Exteriores</t>
  </si>
  <si>
    <t xml:space="preserve"> 2.2.5.1.1</t>
  </si>
  <si>
    <t>Demolição de parapeito(e soco adjacente), de pedra natural localizado entre as ombreiras do vão cobrindo a parte inferior das janelas com meios manuais sem deteriorar os elementos construtivos contíguos, e carga manual para camião ou contentor.</t>
  </si>
  <si>
    <t xml:space="preserve"> 2.2.5.1.2</t>
  </si>
  <si>
    <t>Remoção com meios manuais e equipamento de oxicorte, de guarda metálica em forma recta, de 100 cm de altura, localizada em escada e fixada sem deteriorar os elementos construtivos aos quais está fixada e carga manual para camião ou contentor.</t>
  </si>
  <si>
    <t xml:space="preserve"> 2.2.6</t>
  </si>
  <si>
    <t>Instalações</t>
  </si>
  <si>
    <t xml:space="preserve"> 2.2.6.1</t>
  </si>
  <si>
    <t>Audiovisuais</t>
  </si>
  <si>
    <t xml:space="preserve"> 2.2.6.1.1</t>
  </si>
  <si>
    <t>Desmontagem de instalação superficial de telefone no interior , com meios manuais, e carga manual para camião ou contentor.</t>
  </si>
  <si>
    <t xml:space="preserve"> 2.2.6.2</t>
  </si>
  <si>
    <t>Aquecimento, climatização e A.Q.S.</t>
  </si>
  <si>
    <t xml:space="preserve"> 2.2.6.2.1</t>
  </si>
  <si>
    <t>Desmontagem de termoacumulador eléctrico de 200 kg de peso máximo, com meios manuais, e recuperação de material para localização posterior em outro local, e carga manual para camião ou contentor.</t>
  </si>
  <si>
    <t xml:space="preserve"> 2.2.6.3</t>
  </si>
  <si>
    <t>Eléctricas</t>
  </si>
  <si>
    <t xml:space="preserve"> 2.2.6.3.1</t>
  </si>
  <si>
    <t>Desmontagem de contador eléctrico individual, com meios manuais e recuperação, armazenamento e montagem do material no mesmo local, e carga manual para camião ou contentor.</t>
  </si>
  <si>
    <t xml:space="preserve"> 2.2.6.3.2</t>
  </si>
  <si>
    <t>Desmontagem de portinhola, com meios manuais e recuperação, armazenamento e montagem do material no mesmo local, e carga manual para camião ou contentor.</t>
  </si>
  <si>
    <t xml:space="preserve"> 2.2.6.3.3</t>
  </si>
  <si>
    <t>Desmontagem de rede de instalação eléctrica interior fixa na superfície, em serviços gerais de 200 m² de superfície construída; com meios manuais, para localização posterior em outro local, sendo a ordem de execução do processo inversa à da sua instalação, e carga manual para camião ou contentor.</t>
  </si>
  <si>
    <t xml:space="preserve"> 2.2.6.4</t>
  </si>
  <si>
    <t>Abastecimento de água</t>
  </si>
  <si>
    <t xml:space="preserve"> 2.2.6.4.1</t>
  </si>
  <si>
    <t>Desmontagem de contador de água, com meios manuais e recuperação de material para localização posterior em outro local, sendo a ordem de execução do processo inversa à da sua instalação, e carga manual para camião ou contentor.</t>
  </si>
  <si>
    <t xml:space="preserve"> 2.2.6.4.2</t>
  </si>
  <si>
    <t>Desmontagem de tubagem de distribuição de água, colocada superficialmente, de qualquer classe de material e secção, com meios manuais, e carga manual para camião ou contentor.</t>
  </si>
  <si>
    <t xml:space="preserve"> 2.2.6.4.3</t>
  </si>
  <si>
    <t>Desmontagem de rede de instalação interior de água, colocada superficialmente, que abastece uma superfície de 150 m², desde a tomada de cada aparelho sanitário até ao ramal de distribuição, com meios manuais, e carga manual para camião ou contentor.</t>
  </si>
  <si>
    <t xml:space="preserve"> 2.2.6.4.4</t>
  </si>
  <si>
    <t>Desmontagem de tubos de aço galvanizado de entre 1" e 2" de diâmetro, em instalação superficial de distribuição de água, com meios manuais, sem deteriorar os elementos construtivos aos quais estão fixados, e carga manual para camião ou contentor.</t>
  </si>
  <si>
    <t xml:space="preserve"> 2.2.6.5</t>
  </si>
  <si>
    <t>Iluminação</t>
  </si>
  <si>
    <t xml:space="preserve"> 2.2.6.5.1</t>
  </si>
  <si>
    <t>Desmontagem de luminária interior situada a menos de 3 m de altura, instalada em superfície com meios manuais e recuperação de material para localização posterior em outro local, sendo a ordem de execução do processo inversa à da sua instalação, sem deteriorar os elementos construtivos aos quais possa estar fixada, e carga manual para camião ou contentor.</t>
  </si>
  <si>
    <t xml:space="preserve"> 2.2.6.6</t>
  </si>
  <si>
    <t>WC def.</t>
  </si>
  <si>
    <t xml:space="preserve"> 2.2.6.6.1</t>
  </si>
  <si>
    <t>Desmontagem de sirene de chamada localizada no interior do edifício, com meios manuais e recuperação de material para localização posterior em outro local, sendo a ordem de execução do processo inversa à da sua instalação, sem deteriorar os elementos construtivos aos quais possa estar fixada, e carga manual para camião ou contentor.</t>
  </si>
  <si>
    <t xml:space="preserve"> 2.2.6.6.2</t>
  </si>
  <si>
    <t>Desmontagem de botoneira de chamada, com meios manuais e recuperação de material para localização posterior em outro local, sendo a ordem de execução do processo inversa à da sua instalação, sem deteriorar os elementos construtivos aos quais possa estar fixado, e carga manual para camião ou contentor.</t>
  </si>
  <si>
    <t xml:space="preserve"> 2.2.6.7</t>
  </si>
  <si>
    <t>Drenagens e ventilação</t>
  </si>
  <si>
    <t xml:space="preserve"> 2.2.6.7.1</t>
  </si>
  <si>
    <t>Demolição de calha de drenagem de alvenaria, com martelo pneumático, sem deteriorar os colectores que possam estar ligados a ela e acondicionamento das suas extremidades, e carga manual para camião ou contentor.</t>
  </si>
  <si>
    <t xml:space="preserve"> 2.2.6.7.2</t>
  </si>
  <si>
    <t>Desmontagem de rede de instalação interior de drenagem, desde cada aparelho sanitário até ao tubo de queda, deixando tapado o referido tubo de queda, para uma superfície de local húmido de 50 m², com meios manuais, e carga manual para camião ou contentor.</t>
  </si>
  <si>
    <t xml:space="preserve"> 2.2.7</t>
  </si>
  <si>
    <t>Revestimentos</t>
  </si>
  <si>
    <t xml:space="preserve"> 2.2.7.1</t>
  </si>
  <si>
    <t>Pavimentos</t>
  </si>
  <si>
    <t xml:space="preserve"> 2.2.7.1.1</t>
  </si>
  <si>
    <t>Demolição de pavimento existente no interior do edifício, de ladrilhos cerâmicos, com meios manuais, sem deteriorar os elementos construtivos contíguos, e carga manual para camião ou contentor.</t>
  </si>
  <si>
    <t xml:space="preserve"> 2.2.7.2</t>
  </si>
  <si>
    <t>Revestimentos contínuos</t>
  </si>
  <si>
    <t xml:space="preserve"> 2.2.7.2.1</t>
  </si>
  <si>
    <t>Eliminação de reboco ou estuque de cal e do emboço base, aplicado sobre paramento vertical interior de até 3 m de altura, com martelo eléctrico, sem deteriorar a superfície suporte, que ficará a descoberto e preparada para o seu revestimento posterior, e carga manual para camião ou contentor.</t>
  </si>
  <si>
    <t xml:space="preserve"> 2.2.8</t>
  </si>
  <si>
    <t>Equipamento</t>
  </si>
  <si>
    <t xml:space="preserve"> 2.2.8.1</t>
  </si>
  <si>
    <t>Casas de banho</t>
  </si>
  <si>
    <t xml:space="preserve"> 2.2.8.1.1</t>
  </si>
  <si>
    <t>Desmontagem de lavatório com coluna, com meios manuais, sem afectar a estabilidade dos elementos construtivos aos quais possa estar fixado, e carga manual para camião ou contentor.</t>
  </si>
  <si>
    <t xml:space="preserve"> 2.2.8.1.2</t>
  </si>
  <si>
    <t>Desmontagem de lavatório sem coluna, com meios manuais, sem afectar a estabilidade dos elementos construtivos aos quais possa estar fixado, e carga manual para camião ou contentor.</t>
  </si>
  <si>
    <t xml:space="preserve"> 2.2.8.1.3</t>
  </si>
  <si>
    <t>Desmontagem de sanita independente, com meios manuais, sem afectar a estabilidade dos elementos construtivos aos quais possa estar fixada, e carga manual para camião ou contentor.</t>
  </si>
  <si>
    <t xml:space="preserve"> 2.2.8.1.4</t>
  </si>
  <si>
    <t>Desmontagem de sanita com cisterna baixa, com meios manuais, sem afectar a estabilidade dos elementos construtivos aos quais possa estar fixada, e carga manual para camião ou contentor.</t>
  </si>
  <si>
    <t xml:space="preserve"> 2.2.8.1.5</t>
  </si>
  <si>
    <t>Desmontagem de urinol com alimentação e escoamento à vista, com meios manuais, sem afectar a estabilidade dos elementos construtivos aos quais possa estar fixado, e carga manual para camião ou contentor.</t>
  </si>
  <si>
    <t xml:space="preserve"> 2.2.8.1.6</t>
  </si>
  <si>
    <t>Desmontagem de base de chuveiro , com meios manuais, sem afectar a estabilidade dos elementos construtivos aos quais possa estar fixada, e carga manual para camião ou contentor.</t>
  </si>
  <si>
    <t xml:space="preserve"> 2.2.8.1.7</t>
  </si>
  <si>
    <t>Desmontagem de conjunto de acessórios constituído por 2 espelhos, 3 doseadores de sabão líquido, 3 dispensadores de papel, 9 papeleiras higiénicas, 9 porta piaçabas, 4 barras de apoio para casa de banho adaptada, 6 cabides, 11 porta-rolos, com meios manuais e recuperação, armazenamento e montagem do material no mesmo local, sendo a ordem de execução do processo inversa à da sua instalação, e carga manual para camião ou contentor.</t>
  </si>
  <si>
    <t xml:space="preserve"> 2.2.8.1.8</t>
  </si>
  <si>
    <t>Desmontagem de torneiras de lavatório, com meios manuais, e carga manual para camião ou contentor.</t>
  </si>
  <si>
    <t xml:space="preserve"> 2.2.8.1.9</t>
  </si>
  <si>
    <t>Desmontagem de torneiras de chuveiro, com meios manuais, e carga manual para camião ou contentor.</t>
  </si>
  <si>
    <t xml:space="preserve"> 2.2.8.1.10</t>
  </si>
  <si>
    <t>Desmontagem de torneiras de sanitas/urinol, com meios manuais, e carga manual para camião ou contentor.</t>
  </si>
  <si>
    <t xml:space="preserve"> 2.2.8.2</t>
  </si>
  <si>
    <t>Cozinhas</t>
  </si>
  <si>
    <t xml:space="preserve"> 2.2.8.2.1</t>
  </si>
  <si>
    <t>Desmontagem de lava-loiças de aço inoxidável de duas cubas, com meios manuais, sem afectar a estabilidade dos elementos construtivos aos quais possa estar fixado, e carga manual para camião ou contentor.</t>
  </si>
  <si>
    <t xml:space="preserve"> 2.2.8.2.2</t>
  </si>
  <si>
    <t>Desmontagem de torneiras de lava-loiças, com meios manuais, e carga manual para camião ou contentor.</t>
  </si>
  <si>
    <t xml:space="preserve"> 2.2.8.2.3</t>
  </si>
  <si>
    <t>Desmontagem de conjunto de mobiliário de cozinha, com meios manuais, sem afectar a estabilidade dos elementos resistentes aos quais possam estar fixados, e carga manual para camião ou contentor.</t>
  </si>
  <si>
    <t xml:space="preserve"> 2.3</t>
  </si>
  <si>
    <t>Acondicionamento do terreno</t>
  </si>
  <si>
    <t xml:space="preserve"> 2.3.1</t>
  </si>
  <si>
    <t>Movimento de terras em edificação</t>
  </si>
  <si>
    <t xml:space="preserve"> 2.3.1.1</t>
  </si>
  <si>
    <t>Escavações</t>
  </si>
  <si>
    <t xml:space="preserve"> 2.3.1.1.1</t>
  </si>
  <si>
    <t>m³</t>
  </si>
  <si>
    <t>Escavação de valas para instalações até uma profundidade de 1 m, em solo de areia solta, com meios manuais, e carga manual para camião.</t>
  </si>
  <si>
    <t xml:space="preserve"> 2.3.1.1.2</t>
  </si>
  <si>
    <t>Enchimento de valas para instalações, com terra seleccionada procedente da própria escavação e compactação em camadas sucessivas de 20 cm de espessura máxima com placa vibratória de condução manual, até alcançar uma densidade seca não inferior a 95% da máxima obtida no teste Proctor Modificado, realizado segundo LNEC E 197. Inclusive fita ou marca indicadora da instalação.</t>
  </si>
  <si>
    <t xml:space="preserve"> 2.3.2</t>
  </si>
  <si>
    <t>Redes de drenagem horizontais</t>
  </si>
  <si>
    <t xml:space="preserve"> 2.3.2.1</t>
  </si>
  <si>
    <t>Caixas</t>
  </si>
  <si>
    <t xml:space="preserve"> 2.3.2.1.1</t>
  </si>
  <si>
    <t>Caixa de passagem enterrada, de betão simples "in situ" C30/37 (X0(P); D25; S2; Cl 0,4), de dimensões interiores 40x40x50 cm, sobre base de betão simples de 15 cm de espessura, formação de pendente mínima de 1,00% para a drenagem de águas residuais e 0,50% para a drenagem de águas pluviais, com o mesmo tipo de betão, fechada superiormente com aro e tampa de ferro fundido classe B-125 segundo NP EN 124; escavação prévia com meios manuais e posterior enchimento do tardoz com material granular. Inclusive molde reutilizável de chapa metálica amortizável em 20 utilizações e peças de PVC para junções, cortadas longitudinalmente.</t>
  </si>
  <si>
    <t xml:space="preserve"> 2.3.2.2</t>
  </si>
  <si>
    <t>Ramais de ligação</t>
  </si>
  <si>
    <t xml:space="preserve"> 2.3.2.2.1</t>
  </si>
  <si>
    <t>Ramal de ligação (CX.5 --&gt; Cx e6) de saneamento, para drenagem de águas residuais e/ou pluviais à rede geral do município, com uma pendente mínima de 1,00% para a drenagem de águas residuais e 0,50% para a drenagem de águas pluviais, formado por tubo de PVC liso, série SN-4, rigidez anelar nominal 4 kN/m², de 110 mm de diâmetro exterior, colado com adesivo, colocado sobre leito de areia de 10 cm de espessura, devidamente compactada e nivelada com apiloador (saltitão) de condução manual, enchimento lateral compactado até metade do diâmetro do tubo e posterior enchimento com a mesma areia até 30 cm por cima da geratriz superior do tubo, com as correspondentes juntas e peças especiais. Inclusive líquido de limpeza e adesivo para tubos e acessórios de PVC e betão simples C20/25 (X0(P); D25; S2; Cl 1,0) incluindo  reposição do pavimento existente(no exterior).</t>
  </si>
  <si>
    <t xml:space="preserve"> 2.3.2.2.2</t>
  </si>
  <si>
    <t>Ligação do ramal de ligação do edifício à rede geral de saneamento através da câmara de inspecção. Inclusive junta flexível para a união do ramal de ligação e argamassa de cimento para correcção de falhas e brunidura no interior da câmara.</t>
  </si>
  <si>
    <t xml:space="preserve"> 2.3.2.3</t>
  </si>
  <si>
    <t>Colectores</t>
  </si>
  <si>
    <t xml:space="preserve"> 2.3.2.3.1</t>
  </si>
  <si>
    <t>Colector enterrado de rede horizontal de saneamento, sem caixas, através de sistema integral registável, com uma pendente mínima de 1,00% para a drenagem de águas residuais e 0,50% para a drenagem de águas pluviais, formado por tubo de PVC liso, série SN-4, rigidez anelar nominal 4 kN/m², de 110 mm de diâmetro exterior, com junta elástica, colocado sobre leito de areia de 10 cm de espessura, devidamente compactada e nivelada com apiloador (saltitão) de condução manual, enchimento lateral compactado até metade do diâmetro do tubo e posterior enchimento com a mesma areia até 30 cm por cima da geratriz superior do tubo. Inclusive acessórios, registos, uniões, peças especiais e lubrificante para montagem.</t>
  </si>
  <si>
    <t xml:space="preserve"> 2.3.2.4</t>
  </si>
  <si>
    <t>Drenagens em pavimentos</t>
  </si>
  <si>
    <t xml:space="preserve"> 2.3.2.4.1</t>
  </si>
  <si>
    <t>Ralo com sumidouro sifonado extensível de PVC, de saída horizontal de 75 mm de diâmetro, com grelha plana de polipropileno de 150x150 mm, cor preto, para recolha de águas pluviais ou de locais húmidos. Inclusive acessórios de montagem, peças especiais e elementos de fixação.</t>
  </si>
  <si>
    <t xml:space="preserve"> 2.4</t>
  </si>
  <si>
    <t>Estruturas</t>
  </si>
  <si>
    <t xml:space="preserve"> 2.4.1</t>
  </si>
  <si>
    <t>Betão armado</t>
  </si>
  <si>
    <t xml:space="preserve"> 2.4.1.1</t>
  </si>
  <si>
    <t>Preparação da superfície</t>
  </si>
  <si>
    <t xml:space="preserve"> 2.4.1.1.1</t>
  </si>
  <si>
    <t>Demolição de viga de betão armado, com meios manuais, martelo pneumático e equipamento de oxicorte, e carga manual para camião ou contentor.</t>
  </si>
  <si>
    <t xml:space="preserve"> 2.4.1.2</t>
  </si>
  <si>
    <t>Lajes aligeiradas</t>
  </si>
  <si>
    <t xml:space="preserve"> 2.4.1.2.1</t>
  </si>
  <si>
    <t>Laje aligeirada de betão armado, horizontal, com altura livre de piso de até 3 m, altura 17 = 12+5 cm, realizado com betão C30/37 (XC3(P) + XS1(P); D12; S3; Cl 0,4) fabricado em central, e betonagem com bomba com um volume total de betão de 0,103 m³/m², e aço A400 NR na zona de reforço de momentos negativos e conectores de vigotas e vigas de bordadura, com uma quantidade total de 4 kg/m²; montagem e desmontagem de sistema de cofragem parcial, formado por: pranchas de madeira, amortizáveis em 10 utilizações e estrutura suporte vertical de escoras metálicas, amortizáveis em 150 utilizações; vigota pré-esforçada de secção em "T" invertido, dupla, com documento de homologação; abobadilha de betão leve com argila expandida, 40x12x25 cm, com documento de homologação; camada de compressão de 5 cm de espessura, com armadura de distribuição formada por malha electrossoldada AR42 100x300 mm de aço A500 EL.</t>
  </si>
  <si>
    <t xml:space="preserve"> 2.5</t>
  </si>
  <si>
    <t>Fachadas, divisões e protecções</t>
  </si>
  <si>
    <t xml:space="preserve"> 2.5.1</t>
  </si>
  <si>
    <t>Alvenaria não estrutural</t>
  </si>
  <si>
    <t xml:space="preserve"> 2.5.1.1</t>
  </si>
  <si>
    <t>Pano exterior para revestir em fachada</t>
  </si>
  <si>
    <t xml:space="preserve"> 2.5.1.1.1</t>
  </si>
  <si>
    <t>Pano exterior de parede de fachada, de 20 cm de espessura de alvenaria, de tijolo cerâmico furado triplo, para revestir, 30x20x22 cm, assente com argamassa de cimento confeccionada em obra, com 250 kg/m³ de cimento, cor cinzento, dosificação 1:6, fornecida em sacos; formação de padieiras através de alvenaria com armadura de aço nervurado.</t>
  </si>
  <si>
    <t xml:space="preserve"> 2.5.1.2</t>
  </si>
  <si>
    <t>Pano para revestir em parede divisória</t>
  </si>
  <si>
    <t xml:space="preserve"> 2.5.1.2.1</t>
  </si>
  <si>
    <t>Pano de parede divisória interior de 11 cm de espessura de alvenaria, de tijolo cerâmico furado duplo, para revestir, 30x20x11 cm, assente com argamassa de cimento confeccionada em obra, com 250 kg/m³ de cimento, cor cinzento, dosificação 1:6, fornecida em sacos.</t>
  </si>
  <si>
    <t xml:space="preserve"> 2.5.1.2.2</t>
  </si>
  <si>
    <t>Pano de parede divisória interior de 22 cm de espessura de alvenaria, de tijolo cerâmico furado triplo, para revestir, 30x20x22 cm, assente com argamassa de cimento confeccionada em obra, com 250 kg/m³ de cimento, cor cinzento, dosificação 1:6, fornecida em sacos.</t>
  </si>
  <si>
    <t xml:space="preserve"> 2.6</t>
  </si>
  <si>
    <t>Vãos</t>
  </si>
  <si>
    <t xml:space="preserve"> 2.6.1</t>
  </si>
  <si>
    <t>Caixilharias</t>
  </si>
  <si>
    <t xml:space="preserve"> 2.6.1.1</t>
  </si>
  <si>
    <t>Caixilharia de alumínio lacado standard, com 60 microns de espessura mínima de película seca, em paredes exteriores do edifício, formada por folhas fixas e de batente; certificado de conformidade marca de qualidade QUALICOAT, gama média, sem ruptura de ponte térmica, com classificação à permeabilidade ao ar segundo EN 12207, à estanquidade à água segundo EN 12208 e à resistência à carga do vento segundo EN 12210, sem pré-aro; composta por perfis extrudidos formando aros e folhas de 1,5 mm de espessura mínima em perfis estruturais, ferragens de pendurar, fechadura, manivela e abre-portas, juntas de envidraçado de EPDM, parafusos de aço inoxidável, elementos de estanquidade, acessórios e ferramentas de mecanização homologadas. Inclusive assentamento,  ganchos para a fixação da caixilharia, silicone para vedação perimetral das juntas exterior e interior, entre a caixilharia e a obra.</t>
  </si>
  <si>
    <t xml:space="preserve"> 2.6.1.1.1</t>
  </si>
  <si>
    <t>Vão VE1, 1100x300mm, conforme mapa de vãos</t>
  </si>
  <si>
    <t xml:space="preserve"> 2.6.1.1.2</t>
  </si>
  <si>
    <t>Vão VE2, 3600x2250mm, conforme mapa de vãos</t>
  </si>
  <si>
    <t xml:space="preserve"> 2.6.1.1.3</t>
  </si>
  <si>
    <t>Vão VE3, 1850x2250mm, conforme mapa de vãos</t>
  </si>
  <si>
    <t xml:space="preserve"> 2.6.1.1.4</t>
  </si>
  <si>
    <t>Vão VE4, 1100x2250mm, conforme mapa de vãos</t>
  </si>
  <si>
    <t xml:space="preserve"> 2.6.1.1.5</t>
  </si>
  <si>
    <t>Vão VE5, 2150x300mm, conforme mapa de vão</t>
  </si>
  <si>
    <t xml:space="preserve"> 2.6.1.1.6</t>
  </si>
  <si>
    <t>Vão VE6, 2650x300mm, conforme mapa de vãos</t>
  </si>
  <si>
    <t xml:space="preserve"> 2.6.2</t>
  </si>
  <si>
    <t>Portas interiores</t>
  </si>
  <si>
    <t xml:space="preserve"> 2.6.2.1</t>
  </si>
  <si>
    <t>De madeira</t>
  </si>
  <si>
    <t xml:space="preserve"> 2.6.2.1.1</t>
  </si>
  <si>
    <t>Vpi 1, de correr a face, 900x2100mm, conforme mapa de vãos</t>
  </si>
  <si>
    <t xml:space="preserve"> 2.6.2.1.2</t>
  </si>
  <si>
    <t>Vpi 2, de batente, 800x2500mm, incluido bandeira envidraçada, conforme mapa de vãos</t>
  </si>
  <si>
    <t xml:space="preserve"> 2.6.2.1.3</t>
  </si>
  <si>
    <t>Vpi 3, de batente, 800x2500mm, incluido bandeira envidraçada, conforme mapa de vãos</t>
  </si>
  <si>
    <t xml:space="preserve"> 2.6.2.1.4</t>
  </si>
  <si>
    <t>Adaptação de Vpi 4, de batente, 800x2500mm, com bandeira envidraçada, conforme mapa de vãos</t>
  </si>
  <si>
    <t xml:space="preserve"> 2.6.2.1.5</t>
  </si>
  <si>
    <t>Vpi 6, de batente, 800x2500mm, incluido bandeira envidraçada, conforme mapa de vãos</t>
  </si>
  <si>
    <t xml:space="preserve"> 2.6.2.2</t>
  </si>
  <si>
    <t>Modular</t>
  </si>
  <si>
    <t xml:space="preserve"> 2.6.2.2.1</t>
  </si>
  <si>
    <t>Parede móvel acústica, de suspensão simples, composta por módulos cegos independentes ensamblados entre si, de até 3500 mm de altura e entre 800 e 1200 mm de largura máxima, com sistema de correr com calha superior, sem guia inferior, formados por: painéis exteriores de painel de fibras de madeira e resinas sintéticas de densidade média (MDF), hidrófugo, acabado com revestimento de melamina, em ambas as faces, cor a escolher, de 16 mm de espessura e isolante interior com painel semi-rígido de lã mineral, de 50 mm de espessura; e por uma estrutura interna dupla formada por um caixilho autoportante de alumínio anodizado, de 70 mm de espessura, e um caixilho perimetral telescópico de alumínio.</t>
  </si>
  <si>
    <t xml:space="preserve"> 2.6.3</t>
  </si>
  <si>
    <t>Vidros</t>
  </si>
  <si>
    <t xml:space="preserve"> 2.6.3.1</t>
  </si>
  <si>
    <t>Duplos</t>
  </si>
  <si>
    <t xml:space="preserve"> 2.6.3.1.1</t>
  </si>
  <si>
    <t>Vidro duplo standard, 4/16/6 impresso, conjunto constituído por vidro exterior Float incolor de 4 mm, câmara de ar desidratada com perfil separador de alumínio e dupla vedação perimetral, de 16 mm, e vidro interior impresso Clarglas de 6 mm de espessura; 26 mm de espessura total, fixado sobre caixilharia com cunhagem através de calços de apoio perimetrais e laterais, vedação a frio com silicone sintético incolor, compatível com o material suporte.</t>
  </si>
  <si>
    <t xml:space="preserve"> 2.6.3.1.2</t>
  </si>
  <si>
    <t>Vidro duplo de segurança (laminado), 5/10/ 4+4, conjunto constituído por vidro exterior temperado incolor de 5 mm, câmara de ar desidratada com perfil separador de alumínio e dupla vedação perimetral de 10 mm, e vidro interior laminado incolor de 4+4 mm de espessura composto por dois vidros de 4 mm, unidos através um filme de polivinil butiral incolor; 23 mm de espessura total, fixado sobre caixilharia com cunhagem através de calços de apoio perimetrais e laterais, vedação a frio com silicone sintético incolor, compatível com o material suporte.</t>
  </si>
  <si>
    <t xml:space="preserve"> 2.6.3.1.3</t>
  </si>
  <si>
    <t>Vidro duplo standard, 4/16/4, conjunto constituído por vidro exterior Float incolor de 4 mm, câmara de ar desidratada com perfil separador de alumínio e dupla vedação perimetral, de 16 mm, e vidro interior Float incolor de 4 mm de espessura; 24 mm de espessura total, fixado sobre caixilharia com cunhagem através de calços de apoio perimetrais e laterais, vedação a frio com silicone sintético incolor, compatível com o material suporte.</t>
  </si>
  <si>
    <t xml:space="preserve"> 2.6.4</t>
  </si>
  <si>
    <t>Reparações</t>
  </si>
  <si>
    <t xml:space="preserve"> 2.6.4.1</t>
  </si>
  <si>
    <t>Em caixilharia</t>
  </si>
  <si>
    <t xml:space="preserve"> 2.6.4.1.1</t>
  </si>
  <si>
    <t>Reparação de caixilharia exterior de alumínio "in situ", com um grau de deterioração mínimo, através da correcção de desenquadramentos e substituição de ferragens deterioradas.</t>
  </si>
  <si>
    <t xml:space="preserve"> 2.7</t>
  </si>
  <si>
    <t>Remates e trabalhos auxiliares</t>
  </si>
  <si>
    <t xml:space="preserve"> 2.7.1</t>
  </si>
  <si>
    <t>Remates</t>
  </si>
  <si>
    <t xml:space="preserve"> 2.7.1.1</t>
  </si>
  <si>
    <t>De betão</t>
  </si>
  <si>
    <t xml:space="preserve"> 2.7.1.1.1</t>
  </si>
  <si>
    <t>Soleira pré-fabricada de betão de cor cinzento, em peças de 500x300x50 mm, com ancoragem metálica de aço inoxidável na sua face inferior, encastrado nas ombreiras; assente com argamassa de cimento, confeccionada em obra, com aditivo hidrófugo, dosificação 1:4, sobre a que se introduz as ancoragens metálicas; e enchimento de juntas entre peças e das uniões com os muros com argamassa de juntas especial para pré-fabricados de betão. Inclusive protector hidrófugo em base aquosa, para tratamento superficial hidrofugante.</t>
  </si>
  <si>
    <t xml:space="preserve"> 2.7.2</t>
  </si>
  <si>
    <t>Trabalhos auxiliares de pedreiro</t>
  </si>
  <si>
    <t xml:space="preserve"> 2.7.2.1</t>
  </si>
  <si>
    <t>Para instalações</t>
  </si>
  <si>
    <t xml:space="preserve"> 2.7.2.1.1</t>
  </si>
  <si>
    <t>Repercussão por m² de superfície construída de obra, de qualquer trabalho auxiliar de pedreiro, necessário para a correcta execução da instalação de saneamento formada por: sistema de drenagem, sifão de pavimento, colectores, derivações individuais e qualquer outro elemento componente da instalação), sistema de ventilação (rede de tubagens de ventilação primária, com um grau de complexidade baixo, em edifício de outras utilizações, inclusive p/p de elementos comuns. Inclusive material auxiliar para a correcta execução dos trabalhos.</t>
  </si>
  <si>
    <t xml:space="preserve"> 2.7.2.1.2</t>
  </si>
  <si>
    <t>Repercussão por m² de superfície construída de obra, de qualquer trabalho auxiliar de pedreiro, necessário para a correcta execução da instalação de abastecimento de água formada por: ramal de ligação, ramal de introdução, pré-instalação de contadores, instalação interior, qualquer outro elemento componente da instalação, acessórios e peças especiais, com um grau de complexidade baixo, em edifício de outras utilizações, inclusive p/p de elementos comuns. Inclusive material auxiliar para a correcta execução dos trabalhos.</t>
  </si>
  <si>
    <t xml:space="preserve"> 2.7.2.2</t>
  </si>
  <si>
    <t>Limpeza de obra</t>
  </si>
  <si>
    <t xml:space="preserve"> 2.7.2.2.1</t>
  </si>
  <si>
    <t>Limpeza final de obra em edifício de outras utilizações, com uma superfície construída média de 200 m², incluindo os trabalhos de limpeza de sujidade e pó acumulado em paramentos e caixilharias, limpeza e desinfecção de casas de banho, limpeza de vidros e caixilharias exteriores, eliminação de manchas e restos de gesso e argamassas agarrados ao pavimento e outros elementos, recolha e remoção de plásticos e cartões, tudo juntamente com os outros restos de fim de obra depositados no contentor de resíduos para transporte a aterro autorizado.</t>
  </si>
  <si>
    <t xml:space="preserve"> 2.7.3</t>
  </si>
  <si>
    <t>Assentamentos</t>
  </si>
  <si>
    <t xml:space="preserve"> 2.7.3.1</t>
  </si>
  <si>
    <t>Aparelhos sanitários</t>
  </si>
  <si>
    <t xml:space="preserve"> 2.7.3.1.1</t>
  </si>
  <si>
    <t>Assentamento de base de chuveiro de qualquer medida, através da formação de plataforma de elevação com tijolo cerâmico furado simples, assente com argamassa de cimento, confeccionada em obra, dosificação 1:6.</t>
  </si>
  <si>
    <t xml:space="preserve"> 2.7.3.2</t>
  </si>
  <si>
    <t>Elementos singulares</t>
  </si>
  <si>
    <t xml:space="preserve"> 2.7.3.2.1</t>
  </si>
  <si>
    <t>Assentamento de pequeno elemento a alvenaria de tijolo cerâmico furado, com argamassa de cimento, confeccionada em obra, com aditivo hidrófugo, dosificação 1:6.</t>
  </si>
  <si>
    <t xml:space="preserve"> 2.7.4</t>
  </si>
  <si>
    <t>Cortes e perfurações</t>
  </si>
  <si>
    <t xml:space="preserve"> 2.7.4.1</t>
  </si>
  <si>
    <t>Em elementos de betão</t>
  </si>
  <si>
    <t xml:space="preserve"> 2.7.4.1.1</t>
  </si>
  <si>
    <t>Perfuração por via húmida em parede de betão maciço, de 62 mm de diâmetro, até uma profundidade máxima de 35 cm, realizada com perfuradora com coroa diamantada, para a passagem de instalações.</t>
  </si>
  <si>
    <t xml:space="preserve"> 2.7.4.1.2</t>
  </si>
  <si>
    <t>Perfuração por via húmida em parede de betão maciço, de 112 mm de diâmetro, até uma profundidade máxima de 35 cm, realizada com perfuradora com coroa diamantada, para a passagem de instalações.</t>
  </si>
  <si>
    <t xml:space="preserve"> 2.8</t>
  </si>
  <si>
    <t>Instalações</t>
  </si>
  <si>
    <t xml:space="preserve"> 2.8.1</t>
  </si>
  <si>
    <t>Eléctricas, ITED, Alarme e Incêmdio</t>
  </si>
  <si>
    <t xml:space="preserve"> 2.8.1.1</t>
  </si>
  <si>
    <t>INSTALAÇÃO ELÉTRICA</t>
  </si>
  <si>
    <t xml:space="preserve"> 2.8.1.1.1</t>
  </si>
  <si>
    <t>CANALIZAÇÕES DE ALIMENTAÇÃO DE ENERGIA ELÉCTRICA</t>
  </si>
  <si>
    <t xml:space="preserve"> 2.8.1.1.1.1</t>
  </si>
  <si>
    <t>TUBOS</t>
  </si>
  <si>
    <t xml:space="preserve"> 2.8.1.1.1.1.1</t>
  </si>
  <si>
    <t>Fornecimento e montagem embebida em roço, nas paredes ou no pavimento, de tubo plástico do tipo PEAD ou ERFE, incluindo uniões, curvas e demais acessórios inerentes à perfeita montagem nas condições definidas nas CTE e traçados definidos nas peças desenhadas, com os seguintes diâmetros:</t>
  </si>
  <si>
    <t xml:space="preserve"> 2.8.1.1.1.1.1.1</t>
  </si>
  <si>
    <t>ml</t>
  </si>
  <si>
    <t>Tubo PEAD Ø50mm</t>
  </si>
  <si>
    <t xml:space="preserve"> 2.8.1.1.1.2</t>
  </si>
  <si>
    <t>PORTINHOLA</t>
  </si>
  <si>
    <t xml:space="preserve"> 2.8.1.1.1.2.1</t>
  </si>
  <si>
    <t>un.</t>
  </si>
  <si>
    <t>Fornecimento e montagem de caixa portinhola P100, de dimensões (315x270x140)mm, porta de fecho com fechadura do tipo EDP de canhão perfil europeu, de classe II de isolamento, indice de proteção minimo de  IP45/IK10, de montagem encastrada, equipada com seccionador fúsível 22x58 e base de neutro seccionavel, incluindo fusiveis de 32A de 22x58, de acordo com a norma EN 50298 e todos os acessórios inerentes ao seu perfeito funcionamento.</t>
  </si>
  <si>
    <t xml:space="preserve"> 2.8.1.1.1.3</t>
  </si>
  <si>
    <t>CAIXA DE CONTADOR</t>
  </si>
  <si>
    <t xml:space="preserve"> 2.8.1.1.1.3.1</t>
  </si>
  <si>
    <t>Fornecimento e montagem de caixa exterior para alojamento do contador (fornecidos pelo distribuidor), com tampa em poliéster reforçado com fibra de vidro autoextinguível, platine em ABS, parafusos de selagem em policarbonato V2 cinza RAL 7035. Visor em policarbotado transparente anti UV V e fornecida com chassis em ferro zincado, de dimisões (400x310x162)mm, de classe II de isolamento, indice de proteção IP54/IK09, montagem encastrada, incluindo todos os acessórios inerentes ao seu perfeito funcionamento.</t>
  </si>
  <si>
    <t xml:space="preserve"> 2.8.1.1.1.4</t>
  </si>
  <si>
    <t>CABOS ELÉTRICOS</t>
  </si>
  <si>
    <t xml:space="preserve"> 2.8.1.1.1.4.1</t>
  </si>
  <si>
    <t>Fornecimento e montagem de cabos afectos à Rede de Alimentação de Energia Elétrica em Baixa Tensão, de modo a interligar a alimentação de energia eléctrica, entre o contador e o quadro eletrico de utilização da instalação nos traçados definidos nas peças desenhadas, dos tipos e secções seguintes:</t>
  </si>
  <si>
    <t xml:space="preserve"> 2.8.1.1.1.4.1.1</t>
  </si>
  <si>
    <t>XZ1 (frt, zh) 4x10mm2</t>
  </si>
  <si>
    <t xml:space="preserve"> 2.8.1.1.1.4.1.2</t>
  </si>
  <si>
    <t>H07V-R1G25mm2</t>
  </si>
  <si>
    <t xml:space="preserve"> 2.8.1.1.2</t>
  </si>
  <si>
    <t>QUADROS ELÉTRICOS</t>
  </si>
  <si>
    <t xml:space="preserve"> 2.8.1.1.2.1</t>
  </si>
  <si>
    <t>Fornecimento, instalação e colocação em serviço de quadro elétrico, de cor branca, para instalação à vista, de classe II de isolamento ou isolamento equivalente, dotado de porta e fechadura, incluíndo todos os acessórios necessários ao seu perfeito funcionamento, de acordo com o esquema elétrico unifilar em anexo e o CTE.</t>
  </si>
  <si>
    <t xml:space="preserve"> 2.8.1.1.2.1.1</t>
  </si>
  <si>
    <t>QE.ENT.</t>
  </si>
  <si>
    <t xml:space="preserve"> 2.8.1.1.3</t>
  </si>
  <si>
    <t>REDE DE TERRAS E EQUIPOTENCIALIDADES</t>
  </si>
  <si>
    <t xml:space="preserve"> 2.8.1.1.3.1</t>
  </si>
  <si>
    <t>vg.</t>
  </si>
  <si>
    <t>Fornecimento e instalação de colocação em serviço, da rede de terras de proteção da infraestrutura de eletricidade, incluindo eletrodos de terra, terminal de proteção de terra e todas as ligações elétricas e de fixação bem como todos os acessórios inerentes ao seu perfeito funcionamento.</t>
  </si>
  <si>
    <t xml:space="preserve"> 2.8.1.1.3.2</t>
  </si>
  <si>
    <t>Equipotencialidade de todas as peças metálicas, incluido tubagem, cabos, ligadores e todos os materiais necessários à boa execução e de forma que o sistema fique em funcionamento.</t>
  </si>
  <si>
    <t xml:space="preserve"> 2.8.1.1.4</t>
  </si>
  <si>
    <t>ILUMINAÇÃO DE NORMAL</t>
  </si>
  <si>
    <t xml:space="preserve"> 2.8.1.1.4.1</t>
  </si>
  <si>
    <t>CANALIZAÇÕES ELÉTRICA</t>
  </si>
  <si>
    <t xml:space="preserve"> 2.8.1.1.4.1.1</t>
  </si>
  <si>
    <t>TUBOS</t>
  </si>
  <si>
    <t xml:space="preserve"> 2.8.1.1.4.1.1.1</t>
  </si>
  <si>
    <t>Fornecimento e montagem à vista em paredes, de tubo do tipo ERM/VRM/VD, incluindo uniões, curvas e demais acessórios inerentes à perfeita montagem nas condições definidas nas C.T. e traçados definidos nas peças desenhadas, com os seguintes diâmetros:</t>
  </si>
  <si>
    <t xml:space="preserve"> 2.8.1.1.4.1.1.1.1</t>
  </si>
  <si>
    <t>Tubo ERM/VD(zh)Ø20mm</t>
  </si>
  <si>
    <t xml:space="preserve"> 2.8.1.1.4.1.2</t>
  </si>
  <si>
    <t>CAIXAS</t>
  </si>
  <si>
    <t xml:space="preserve"> 2.8.1.1.4.1.2.1</t>
  </si>
  <si>
    <t>Fornecimento e montagem de caixas salientes, equipadas com tampa, boquilhas ou bucins e placa de ligação em porcelana, instalados nos locais assinalados nas peças desenhadas, sendo:</t>
  </si>
  <si>
    <t xml:space="preserve"> 2.8.1.1.4.1.2.1.1</t>
  </si>
  <si>
    <t>Caixa de derivação 80x80mm</t>
  </si>
  <si>
    <t xml:space="preserve"> 2.8.1.1.4.1.3</t>
  </si>
  <si>
    <t>CABOS ELÉTRICOS</t>
  </si>
  <si>
    <t xml:space="preserve"> 2.8.1.1.4.1.3.1</t>
  </si>
  <si>
    <t>Fornecimento e montagem de cabos/condutores eléctricos em tubo, esteira ou calha, com características em conformidade com o definido nas CTE., incluindo todos os acessórios inerentes à perfeita montagem dos mesmos, nos traçados estabelecidos nas peças desenhadas, dos tipos seguintes:</t>
  </si>
  <si>
    <t xml:space="preserve"> 2.8.1.1.4.1.3.1.1</t>
  </si>
  <si>
    <t>XZ1(frt, zh)-U3G1,5mm2</t>
  </si>
  <si>
    <t xml:space="preserve"> 2.8.1.1.4.2</t>
  </si>
  <si>
    <t>APARELHAGEM DE MANOBRA DE ILUMINAÇÃO</t>
  </si>
  <si>
    <t xml:space="preserve"> 2.8.1.1.4.2.1</t>
  </si>
  <si>
    <t>Fornecimento e montagem de aparelhagem de manobra e controlo de iluminação, com características em conformidade com o definido nas C.T., nos locais assinalados nas peças desenhadas, sendo:</t>
  </si>
  <si>
    <t xml:space="preserve"> 2.8.1.1.4.2.1.1</t>
  </si>
  <si>
    <t>Interruptor simples, basculante para 10A/230V~, de cor cinza, para instalação saliente e estanque, incluindo todos os acessórios necessários ao seu prefeito funcionamento.</t>
  </si>
  <si>
    <t xml:space="preserve"> 2.8.1.1.4.2.1.2</t>
  </si>
  <si>
    <t>un</t>
  </si>
  <si>
    <t>Comutador de escada simples, basculante para 10A/230V~, de cor cinza, para instalação saliente e estanque, incluindo todos os acessórios necessários ao seu prefeito funcionamento.</t>
  </si>
  <si>
    <t xml:space="preserve"> 2.8.1.1.4.2.1.3</t>
  </si>
  <si>
    <t>Detetores de movimento/presença, de instalação saliente, 180º de deteção, incluindo todos os acessórios elétricos e mecânicos para o seu perfeito funcionamento.</t>
  </si>
  <si>
    <t xml:space="preserve"> 2.8.1.1.4.3</t>
  </si>
  <si>
    <t>LUMINÁRIAS E PROJECTORES ILUMINAÇÃO NORMAL</t>
  </si>
  <si>
    <t xml:space="preserve"> 2.8.1.1.4.3.1</t>
  </si>
  <si>
    <t>Fornecimento e montagem de luminária de iluminação normal completamente equipadas, com características em conformidade com o  definido nas CTE, nos locais assinalados nas peças desenhadas, incluindo todos os acessórios inerentes à perfeita montagem e fixação dos aparelhos, dos tipos seguintes:</t>
  </si>
  <si>
    <t xml:space="preserve"> 2.8.1.1.4.3.1.1</t>
  </si>
  <si>
    <t>Tipo L1 - Luminária de instalação saliente em teto, acabamento em branco, com lâmpada LED temperatura de 3000ºk, e detetor de presença incorporado, IP64Ik08, incluindo todos os acessórios elétricos e mecânicos inerentes ao seu perfeito funcionamento, do tipo WL130V LED20S/830 PSU MDU WH, ou equivalente</t>
  </si>
  <si>
    <t xml:space="preserve"> 2.8.1.1.4.3.1.2</t>
  </si>
  <si>
    <t>Tipo L2 - Luminária de instalação saliente em teto, do tipo estanque com tecnologia LED, 18s com 2100lm, de comprimento 60cm, IRC Ra&gt;80, incluindo lâmpada e todos os acessórios elétricos e mecânicos para o seu perfeito funcionamento</t>
  </si>
  <si>
    <t xml:space="preserve"> 2.8.1.1.4.3.1.3</t>
  </si>
  <si>
    <t>Tipo L3 - Luminária de instalação saliente em teto, do tipo estanque com tecnologia LED, 34s com 3500lm, de comprimento 1500cm, IRC Ra&gt;80, incluindo lâmpada e todos os acessórios elétricos e mecânicos para o seu perfeito funcionamento</t>
  </si>
  <si>
    <t xml:space="preserve"> 2.8.1.1.4.3.1.4</t>
  </si>
  <si>
    <t>Tipo L4 - Luminária do tipo "Olho de Boi",  de monatgem saliente, casquilho E27, com grelha plastica, IP 44, incluindo lâmpada LED e todos os acessórios eletricos e mecânicos para o seu perfeito funcionamento</t>
  </si>
  <si>
    <t xml:space="preserve"> 2.8.1.1.5</t>
  </si>
  <si>
    <t>ILUMINAÇÃO DE SEGURANÇA CIRCULAÇÃO</t>
  </si>
  <si>
    <t xml:space="preserve"> 2.8.1.1.5.1</t>
  </si>
  <si>
    <t>CANALIZAÇÕES ELÉTRICA</t>
  </si>
  <si>
    <t xml:space="preserve"> 2.8.1.1.5.1.1</t>
  </si>
  <si>
    <t>TUBOS</t>
  </si>
  <si>
    <t xml:space="preserve"> 2.8.1.1.5.1.1.1</t>
  </si>
  <si>
    <t>Fornecimento e montagem à vista em paredes, de tubo do tipo VD(zh), incluindo uniões, curvas e demais acessórios inerentes à perfeita montagem nas condições definidas nas CTE e traçados definidos nas peças desenhadas, com os seguintes diâmetros:</t>
  </si>
  <si>
    <t xml:space="preserve"> 2.8.1.1.5.1.1.1.1</t>
  </si>
  <si>
    <t>Tubo ERM/VD(zh)Ø20mm</t>
  </si>
  <si>
    <t xml:space="preserve"> 2.8.1.1.5.1.2</t>
  </si>
  <si>
    <t>CABOS</t>
  </si>
  <si>
    <t xml:space="preserve"> 2.8.1.1.5.1.2.1</t>
  </si>
  <si>
    <t>Fornecimento e montagem de cabos afectos à rede de iluminação de segurança de circulação e todos os acessórios inerentes à perfeita fixação, nos traçados definidos nas peças desenhadas, dos tipos e secções seguintes:</t>
  </si>
  <si>
    <t xml:space="preserve"> 2.8.1.1.5.1.2.1.1</t>
  </si>
  <si>
    <t>XZ1(frt, zh)-U4G1,5mm2</t>
  </si>
  <si>
    <t xml:space="preserve"> 2.8.1.1.5.1.2.1.2</t>
  </si>
  <si>
    <t>RV-k 2x1,5mm2</t>
  </si>
  <si>
    <t xml:space="preserve"> 2.8.1.1.5.1.3</t>
  </si>
  <si>
    <t>LUMINÁRIAS DE ILUMINAÇÃO SEGURANÇA CIRCULAÇÃO</t>
  </si>
  <si>
    <t xml:space="preserve"> 2.8.1.1.5.1.3.1</t>
  </si>
  <si>
    <t>Luminária de iluminação de segurança do tipo bloco autónomo estanque do tipo permanete, de instalação à vista, com LEDs de alto rendimento com distribuição luminosa otimizada, com autonomia de uma hora com tempo de recarga de 24horas, linha para telecomando, IP 65 - IK 07 Classe II 0 Fonte de alimentação: 230V± ±10% - 50Hz, fonte de alimentação comutável de baixo consumo Baterias Ni-Cd ou Ni-MH, incluindo todos os acessórios eletricos e mecânicos para o seu perfeito funcionamento.</t>
  </si>
  <si>
    <t xml:space="preserve"> 2.8.1.1.6</t>
  </si>
  <si>
    <t>TOMADAS E ALIMENTAÇÕES A EQUIPAMENTOS</t>
  </si>
  <si>
    <t xml:space="preserve"> 2.8.1.1.6.1</t>
  </si>
  <si>
    <t>CANALIZAÇÕES ELÉTRICA</t>
  </si>
  <si>
    <t xml:space="preserve"> 2.8.1.1.6.1.1</t>
  </si>
  <si>
    <t>TUBOS</t>
  </si>
  <si>
    <t xml:space="preserve"> 2.8.1.1.6.1.1.1</t>
  </si>
  <si>
    <t>Fornecimento e montagem à vista em paredes, de tubo do tipo VD(zh), incluindo uniões, curvas e demais acessórios inerentes à perfeita montagem nas condições definidas nas CTE e traçados definidos nas peças desenhadas, com os seguintes diâmetros:</t>
  </si>
  <si>
    <t xml:space="preserve"> 2.8.1.1.6.1.1.1.1</t>
  </si>
  <si>
    <t>Tubo ERM/VD(zh)Ø20mm</t>
  </si>
  <si>
    <t xml:space="preserve"> 2.8.1.1.6.1.2</t>
  </si>
  <si>
    <t>CABOS ELÉTRICOS</t>
  </si>
  <si>
    <t xml:space="preserve"> 2.8.1.1.6.1.2.1</t>
  </si>
  <si>
    <t>Fornecimento e montagem de cabos/condutores, afectos à rede de tomadas e aliementações a equipamentos, e todos os acessórios inerentes à perfeita fixação, nos traçados definidos nas peças desenhadas, dos tipos e secções seguintes:</t>
  </si>
  <si>
    <t xml:space="preserve"> 2.8.1.1.6.1.2.1.1</t>
  </si>
  <si>
    <t>XZ1(frt, zh)-U3G2,5mm2</t>
  </si>
  <si>
    <t xml:space="preserve"> 2.8.1.1.6.2</t>
  </si>
  <si>
    <t>TOMADAS/EQUIPAMENTOS E ACESSÓRIOS</t>
  </si>
  <si>
    <t xml:space="preserve"> 2.8.1.1.6.2.1</t>
  </si>
  <si>
    <t>Fornecimento e montagem de tomadas, com características em conformidade com o definido no C.E., nos locais assinalados nas peças desenhadas, sendo:</t>
  </si>
  <si>
    <t xml:space="preserve"> 2.8.1.1.6.2.1.1</t>
  </si>
  <si>
    <t>Tomada monofásica, do tipo "schuko", de instalação saliente, de 16A, 250V AC, cinzenta, com obturadores (alvéolos protegidos), tampa de proteção e IP 55/IK10, incluindo todos os acessórios necessários ao seu prefeito funcionamento.</t>
  </si>
  <si>
    <t xml:space="preserve"> 2.8.1.1.6.3</t>
  </si>
  <si>
    <t>EQUIPAMENTOS ELETRICOS ESPECÍFICOS</t>
  </si>
  <si>
    <t xml:space="preserve"> 2.8.1.1.6.3.1</t>
  </si>
  <si>
    <t>Fornecimento, montagem e colocação em serviço de alimentação a equipamento específicos incluindo todos os acessórios inerentes à perfeita montagem dos mesmos, nos traçados estabelecidos nas peças desenhadas, dos seguintes circuitos:</t>
  </si>
  <si>
    <t xml:space="preserve"> 2.8.1.1.6.3.1.1</t>
  </si>
  <si>
    <t>vg</t>
  </si>
  <si>
    <t>Equipamentos eletricos, de acordo com os circuitos eletricos representados no esquema unifilar do Quadro Eletrico e peças desenhadas.</t>
  </si>
  <si>
    <t xml:space="preserve"> 2.8.1.1.6.3.1.2</t>
  </si>
  <si>
    <t>Sinalizador optico-acústico, para instalação sanitária de deficientes adpatadas, de instalação à vista, com lâmpada, besouro, interruptor de desactivar alarme, interruptor de fio, cordão de 10 metros, caixa de aparelhagem e todos os acessórios necessários ao seu bom funcionamento, segundo C.E..</t>
  </si>
  <si>
    <t xml:space="preserve"> 2.8.1.2</t>
  </si>
  <si>
    <t>INSTALAÇÃO DE TELECOMUNICAÇÃO</t>
  </si>
  <si>
    <t xml:space="preserve"> 2.8.1.2.1</t>
  </si>
  <si>
    <t>CANALIZAÇÕES DE TELECOMUNICAÇÕES</t>
  </si>
  <si>
    <t xml:space="preserve"> 2.8.1.2.1.1</t>
  </si>
  <si>
    <t>TUBOS</t>
  </si>
  <si>
    <t xml:space="preserve"> 2.8.1.2.1.1.1</t>
  </si>
  <si>
    <t>Fornecimento e montagem embebidas em vala, ou à vista em paredes, de tubo do tipo PEAD/VD(ZH), incluindo uniões, curvas e demais acessórios inerentes à perfeita montagem nas condições definidas nas CTE e traçados definidos nas peças desenhadas, com os seguintes diâmetros:</t>
  </si>
  <si>
    <t xml:space="preserve"> 2.8.1.2.1.1.1.1</t>
  </si>
  <si>
    <t>Tubo PEADØ50mm</t>
  </si>
  <si>
    <t xml:space="preserve"> 2.8.1.2.1.1.1.2</t>
  </si>
  <si>
    <t>Tubo VD(ZH)Ø20mm</t>
  </si>
  <si>
    <t xml:space="preserve"> 2.8.1.2.1.1.1.3</t>
  </si>
  <si>
    <t>Tubo VD(ZH)Ø25mm</t>
  </si>
  <si>
    <t xml:space="preserve"> 2.8.1.2.1.1.1.4</t>
  </si>
  <si>
    <t>Tubo PAT, VD(ZH)Ø40mm</t>
  </si>
  <si>
    <t xml:space="preserve"> 2.8.1.2.1.2</t>
  </si>
  <si>
    <t>CAIXAS</t>
  </si>
  <si>
    <t xml:space="preserve"> 2.8.1.2.1.2.1</t>
  </si>
  <si>
    <t>Fornecimento e montagem de Câmara de Visita Multi-operador (CVM) com 400(C)x400(L)x400(A)mm de dimensões e a tampa deve ter as características exigidas na EN124, bem como as inscrições ‘Telecomunicações’ - ‘CVM’, e tendo em atenção as caracteristicas do local a instalar</t>
  </si>
  <si>
    <t xml:space="preserve"> 2.8.1.2.1.3</t>
  </si>
  <si>
    <t>CABOS ELÉTRICOS</t>
  </si>
  <si>
    <t xml:space="preserve"> 2.8.1.2.1.3.1</t>
  </si>
  <si>
    <t>Fornecimento e montagem de cabos/condutores, afectos à rede de tomadas e aliementações a equipamentos de telecomunicações, e todos os acessórios inerentes à perfeita fixação, nos traçados definidos nas peças desenhadas, dos tipos e secções seguintes:</t>
  </si>
  <si>
    <t xml:space="preserve"> 2.8.1.2.1.3.1.1</t>
  </si>
  <si>
    <t>XZ1(frt, zh)-U3G2,5mm2</t>
  </si>
  <si>
    <t xml:space="preserve"> 2.8.1.2.2</t>
  </si>
  <si>
    <t>ARMÁRIO DE TELECOMUNICAÇÕES DE EDIFÍCIO/INDIVIDUAL</t>
  </si>
  <si>
    <t xml:space="preserve"> 2.8.1.2.2.1</t>
  </si>
  <si>
    <t>Fornecimento, montagem e colocação em serviço de armário de telecomunicações de edifício/individual, de instalação saliente, incluindo todos os acessórios, inerentes ao seu perfeito funcionamento, de acordo com as PD, CTE e manual ITED III</t>
  </si>
  <si>
    <t xml:space="preserve"> 2.8.1.2.3</t>
  </si>
  <si>
    <t>TECNOLOGIA DE PARES DE COBRE</t>
  </si>
  <si>
    <t xml:space="preserve"> 2.8.1.2.3.1</t>
  </si>
  <si>
    <t>Fornecimento e montagem da tecnologia de cabos de pares de cobre, incluindo todos os acessórios:</t>
  </si>
  <si>
    <t xml:space="preserve"> 2.8.1.2.3.1.1</t>
  </si>
  <si>
    <t>Cabo UTP, Cu flexível, categoria 6, revestimento exterior em LSZH cinza</t>
  </si>
  <si>
    <t xml:space="preserve"> 2.8.1.2.3.1.2</t>
  </si>
  <si>
    <t>Chicote de interligação UTP, 1,5m, Cu flexível, categoria 6, revestimento exterior em LSZH cinza, da Teka Electronics</t>
  </si>
  <si>
    <t xml:space="preserve"> 2.8.1.2.3.1.3</t>
  </si>
  <si>
    <t>Tomada simples de pares de cobre, RJ45 fêmea, UTP, categoria 6, de montagem saliente, cor cinza, IP minimo 54, incluindo todos os acessórios necessários ao seu perfeito funcionamento</t>
  </si>
  <si>
    <t xml:space="preserve"> 2.8.1.2.3.1.4</t>
  </si>
  <si>
    <t>Tomada simples de pares de cobre, RJ45 fêmea, UTP, categoria 6, de montagem saliente, cor cinza, IP minimo 54, para ligação do Acess point, incluindo todos os acessórios necessários ao seu perfeito funcionamento</t>
  </si>
  <si>
    <t xml:space="preserve"> 2.8.1.2.4</t>
  </si>
  <si>
    <t>TECNOLOGIA COAXIAL</t>
  </si>
  <si>
    <t xml:space="preserve"> 2.8.1.2.4.1</t>
  </si>
  <si>
    <t>Fornecimento e montagem e colocação em serviço de tecnologia de cabos coaxiais, incluindo todos os acessórios:</t>
  </si>
  <si>
    <t xml:space="preserve"> 2.8.1.2.4.1.1</t>
  </si>
  <si>
    <t>Cabo coaxial RG6 (N48HV3 TK), 3GHz, condutor central Cu Ø1,13mm, revestimento exterior em LSZH branco</t>
  </si>
  <si>
    <t xml:space="preserve"> 2.8.1.2.4.1.2</t>
  </si>
  <si>
    <t>Conector de compressão F macho para cabo RG6</t>
  </si>
  <si>
    <t xml:space="preserve"> 2.8.1.2.4.1.3</t>
  </si>
  <si>
    <t>Repartidor Interior (5-2400MHz) 4D "F" 10,5dB "DC Pass All" Tipo B</t>
  </si>
  <si>
    <t xml:space="preserve"> 2.8.1.2.4.1.4</t>
  </si>
  <si>
    <t>Acessório, carga F</t>
  </si>
  <si>
    <t xml:space="preserve"> 2.8.1.2.4.1.5</t>
  </si>
  <si>
    <t>Tomada coaxial estrela TV-R-SAT, 5-2400MHz, de montagem saliente, cor cinza, IP minimo 54, incluindo todos os acessórios necessários ao seu perfeito funcionamento</t>
  </si>
  <si>
    <t xml:space="preserve"> 2.8.1.2.4.1.6</t>
  </si>
  <si>
    <t>Antena UHF DIGA, 470-790MHz, filtragem LTE e GSM integrada</t>
  </si>
  <si>
    <t xml:space="preserve"> 2.8.1.2.4.1.7</t>
  </si>
  <si>
    <t>Central amplificadora programável com controlo automático de ganho</t>
  </si>
  <si>
    <t xml:space="preserve"> 2.8.1.2.4.1.8</t>
  </si>
  <si>
    <t>Mastro de encaixe com 2m de comprimento, Ø35x1,5(E)mm</t>
  </si>
  <si>
    <t xml:space="preserve"> 2.8.1.2.5</t>
  </si>
  <si>
    <t>PROTEÇÃO E LIGAÇÕES À TERRA</t>
  </si>
  <si>
    <t xml:space="preserve"> 2.8.1.2.5.1</t>
  </si>
  <si>
    <t>Fornecimento e montagem de protecções e ligações de terra, incluindo todos os acessórios:</t>
  </si>
  <si>
    <t xml:space="preserve"> 2.8.1.2.5.1.1</t>
  </si>
  <si>
    <t>Cabo/Condutor de proteção FXZ1(FRT,ZH)1G4mm²</t>
  </si>
  <si>
    <t xml:space="preserve"> 2.8.1.2.5.1.2</t>
  </si>
  <si>
    <t>Cabo/Condutor de protecção XZ1(FRT,ZH)1G6mm²</t>
  </si>
  <si>
    <t xml:space="preserve"> 2.8.1.2.5.1.3</t>
  </si>
  <si>
    <t>Cabo/Condutor de protecção XZ1(FRT,ZH)1G16mm²</t>
  </si>
  <si>
    <t xml:space="preserve"> 2.8.1.2.5.1.4</t>
  </si>
  <si>
    <t>Descarregador de sobretensão para cabos coaxiais, 90V/20KA de tensão/corrente de descarga, ref. 290970 da Teka Electronics</t>
  </si>
  <si>
    <t xml:space="preserve"> 2.8.1.2.5.1.5</t>
  </si>
  <si>
    <t>Ligação da Terra de Proteção das Telecomunicações ao barramento geral de terras do edifício</t>
  </si>
  <si>
    <t xml:space="preserve"> 2.8.1.2.6</t>
  </si>
  <si>
    <t>EQUIPONTENCIALIDADE</t>
  </si>
  <si>
    <t xml:space="preserve"> 2.8.1.2.6.1</t>
  </si>
  <si>
    <t>Equipotencialidade de todas as peças metálicas, incluido tubagem, cabos, ligadores e todos os materiais necessários à boa execução e de forma que o sistema fique em funcionamento.</t>
  </si>
  <si>
    <t xml:space="preserve"> 2.8.1.3</t>
  </si>
  <si>
    <t>SISTEMA ALARME E DETEÇÃO DE INTRUSÃO / ROUBO</t>
  </si>
  <si>
    <t xml:space="preserve"> 2.8.1.3.1</t>
  </si>
  <si>
    <t>CANALIZAÇÕES ELÉTRICA</t>
  </si>
  <si>
    <t xml:space="preserve"> 2.8.1.3.1.1</t>
  </si>
  <si>
    <t>TUBOS</t>
  </si>
  <si>
    <t xml:space="preserve"> 2.8.1.3.1.1.1</t>
  </si>
  <si>
    <t>Fornecimento e montagem à vista em paredes, de tubo do tipo VD(zh), incluindo uniões, curvas e demais acessórios inerentes à perfeita montagem nas condições definidas nas CTE e traçados definidos nas peças desenhadas, com os seguintes diâmetros:</t>
  </si>
  <si>
    <t xml:space="preserve"> 2.8.1.3.1.1.1.1</t>
  </si>
  <si>
    <t>Tubo VD(zh)Ø20mm</t>
  </si>
  <si>
    <t xml:space="preserve"> 2.8.1.3.1.2</t>
  </si>
  <si>
    <t>CABOS ELÉTRICOS</t>
  </si>
  <si>
    <t xml:space="preserve"> 2.8.1.3.1.2.1</t>
  </si>
  <si>
    <t>Fornecimento e montagem de cabos/condutores, afectos à rede de tomadas e aliementações a equipamentos, e todos os acessórios inerentes à perfeita fixação, nos traçados definidos nas peças desenhadas, dos tipos e secções seguintes:</t>
  </si>
  <si>
    <t xml:space="preserve"> 2.8.1.3.1.2.1.1</t>
  </si>
  <si>
    <t>XZ1(frt, zh)-U3G2,5mm2</t>
  </si>
  <si>
    <t xml:space="preserve"> 2.8.1.3.1.2.1.2</t>
  </si>
  <si>
    <t>Cabo do tipo WCAT 52 ou FTP 2x2x0,75mm2</t>
  </si>
  <si>
    <t xml:space="preserve"> 2.8.1.3.1.2.1.3</t>
  </si>
  <si>
    <t>Cabo do tipo WCAT 53 ou FTP 3x2x0,75mm2</t>
  </si>
  <si>
    <t xml:space="preserve"> 2.8.1.3.1.2.1.4</t>
  </si>
  <si>
    <t>Cabo do tipo WCAT 54 ou FTP 4x2x0,75mm2</t>
  </si>
  <si>
    <t xml:space="preserve"> 2.8.1.3.2</t>
  </si>
  <si>
    <t>EQUIPAMENTOS E ACESSÓRIOS</t>
  </si>
  <si>
    <t xml:space="preserve"> 2.8.1.3.2.1</t>
  </si>
  <si>
    <t>Fornecimento, montagem e colocação em serviço de central automática de deteção de intrusão com minimo de 4 zonas, de instalação saliente, incluindo fonte de alimentação autónoma, baterias e todos os acessórios necessários ao seu perfeito funcionamento</t>
  </si>
  <si>
    <t xml:space="preserve"> 2.8.1.3.2.2</t>
  </si>
  <si>
    <t>Fornecimento e montagem e colocação em serviço, teclado remoto para central, de instalação saliente, incluindo todos os acessórios necessários à sua instalação e ao seu bom funcionamento,</t>
  </si>
  <si>
    <t xml:space="preserve"> 2.8.1.3.2.3</t>
  </si>
  <si>
    <t>Fornecimento e montagem e colocação em serviço, detetor de movimento dupla tecnologia bivolumétricos, 12mts, tipo cortina, de instalação saliente, incluindo todos os acessórios necessários à sua instalação e ao seu bom funcionamento</t>
  </si>
  <si>
    <t xml:space="preserve"> 2.8.1.3.2.4</t>
  </si>
  <si>
    <t>Fornecimento e montagem e colocação em serviço de sirene de alarme interior, electrónica autoalimentada, incluindo todos os acessórios necessários à sua instalação e ao seu bom funcionamento</t>
  </si>
  <si>
    <t xml:space="preserve"> 2.8.1.3.2.5</t>
  </si>
  <si>
    <t>Fornecimento e montagem e colocação em serviço, sirene de alarme exterior 114dB, electrónica auto-alimentada, com lente azul, incluindo todos os acessórios necessários à sua instalação e ao seu bom funcionamento</t>
  </si>
  <si>
    <t xml:space="preserve"> 2.8.1.3.2.6</t>
  </si>
  <si>
    <t>Programação da central de intrusão, por forma a colocar em funcionamento todos os equipamentos instalados na empreitada</t>
  </si>
  <si>
    <t xml:space="preserve"> 2.8.1.4</t>
  </si>
  <si>
    <t>SISTEMA DE ALARME E DETEÇÃO DE INCÊNDIO</t>
  </si>
  <si>
    <t xml:space="preserve"> 2.8.1.4.1</t>
  </si>
  <si>
    <t>CANALIZAÇÕES ELÉTRICA</t>
  </si>
  <si>
    <t xml:space="preserve"> 2.8.1.4.1.1</t>
  </si>
  <si>
    <t>TUBOS</t>
  </si>
  <si>
    <t xml:space="preserve"> 2.8.1.4.1.1.1</t>
  </si>
  <si>
    <t>Fornecimento e montagem à vista em paredes, de tubo do tipo VD(zh), incluindo uniões, curvas e demais acessórios inerentes à perfeita montagem nas condições definidas nas CTE e traçados definidos nas peças desenhadas, com os seguintes diâmetros:</t>
  </si>
  <si>
    <t xml:space="preserve"> 2.8.1.4.1.1.1.1</t>
  </si>
  <si>
    <t>Tubo VD(zh)Ø20mm</t>
  </si>
  <si>
    <t xml:space="preserve"> 2.8.1.4.1.2</t>
  </si>
  <si>
    <t>CABOS ELÉTRICOS</t>
  </si>
  <si>
    <t xml:space="preserve"> 2.8.1.4.1.2.1</t>
  </si>
  <si>
    <t>Fornecimento e montagem de cabos/condutores, afectos à rede de sistema de alarme e deteção de incêndio, e todos os acessórios inerentes à perfeita fixação, nos traçados definidos nas peças desenhadas, dos tipos e secções seguintes:</t>
  </si>
  <si>
    <t xml:space="preserve"> 2.8.1.4.1.2.1.1</t>
  </si>
  <si>
    <t>Cabo do tipo XZ1(frt, zh)-U3G2,5mm2</t>
  </si>
  <si>
    <t xml:space="preserve"> 2.8.1.4.1.2.1.2</t>
  </si>
  <si>
    <t>Cabo do tipo JE-H(ST) 2x2x0,8 HFE 180 E60</t>
  </si>
  <si>
    <t xml:space="preserve"> 2.8.1.4.1.2.1.3</t>
  </si>
  <si>
    <t>Cabo do tipo JE-H(ST) 3x2x0,8 HFE 180 E60</t>
  </si>
  <si>
    <t xml:space="preserve"> 2.8.1.4.2</t>
  </si>
  <si>
    <t>EQUIPAMENTOS E ACESSÓRIOS</t>
  </si>
  <si>
    <t xml:space="preserve"> 2.8.1.4.2.1</t>
  </si>
  <si>
    <t>Fornecimento, montagem e colocação em serviço de central automática de deteção de incêndio do tipo convencional com minimo de 4 zonas, de instalacão saliente, incluindo fonte de alimentação autónoma, baterias e todos os acessórios necessários ao seu perfeito funcionamento</t>
  </si>
  <si>
    <t xml:space="preserve"> 2.8.1.4.2.2</t>
  </si>
  <si>
    <t>Fornecimento e montagem e colocação em serviço, detetores ópticos de fumos do tipo convencional, de instalação salientes, incluindo a base e todos os acessórios necessários à sua instalação e ao seu bom funcionamento.</t>
  </si>
  <si>
    <t xml:space="preserve"> 2.8.1.4.2.3</t>
  </si>
  <si>
    <t>Fornecimento e montagem e colocação em serviço, detetor termovelocimétrico do tipo convencional, de instalação salientes, incluindo a base e todos os acessórios necessários à sua instalação e ao seu bom funcionamento.</t>
  </si>
  <si>
    <t xml:space="preserve"> 2.8.1.4.2.4</t>
  </si>
  <si>
    <t>Fornecimento e montagem e colocação em serviço, botão de alarme manual, do tipo convencional, de cor vermelha, de instalação salientes,  incluindo caixa de aparelhagem e acessório de fixação inerentes ao bom funcionamento.</t>
  </si>
  <si>
    <t xml:space="preserve"> 2.8.1.4.2.5</t>
  </si>
  <si>
    <t>Fornecimento e montagem e colocação em serviço de sirene de alarme interior, do tipo convencional, baixo perfil, cor vermelha, de instalação saliente, incluindo todos os acessórios necessários à sua instalação e ao seu bom funcionamento</t>
  </si>
  <si>
    <t xml:space="preserve"> 2.8.1.4.2.6</t>
  </si>
  <si>
    <t>Fornecimento e montagem e colocação em serviço, sirene de alarme exterior de flash, multi-tom, electrónica e auto-alimentada, base funda, cor vermelha, incluindo todos os acessórios necessários à sua instalação e ao seu bom funcionamento;</t>
  </si>
  <si>
    <t xml:space="preserve"> 2.8.1.4.2.7</t>
  </si>
  <si>
    <t>Programação da central de alarme e deteção de incêndio, por forma a colocar em funcionamento todos os equipamentos instalados na empreitada</t>
  </si>
  <si>
    <t xml:space="preserve"> 2.8.1.4.3</t>
  </si>
  <si>
    <t>EVACUAÇÃO E MEIOS DE 1ª INTERVENÇÃO</t>
  </si>
  <si>
    <t xml:space="preserve"> 2.8.1.4.3.1</t>
  </si>
  <si>
    <t>Fornecimento e montagem, conforme peças escritas e desenhadas, incluindo suporte e todos trabalhos e acessórios para correcta montagem:</t>
  </si>
  <si>
    <t xml:space="preserve"> 2.8.1.4.3.1.1</t>
  </si>
  <si>
    <t>Extintores portatil de pó químico ABC de 6 kg, incluindo todos os acessórios inerentes à montagem.</t>
  </si>
  <si>
    <t xml:space="preserve"> 2.8.1.4.3.1.2</t>
  </si>
  <si>
    <t>Extintores de CO2 de 2 kg,  incluindo todos os acessórios inerentes à montagem.</t>
  </si>
  <si>
    <t xml:space="preserve"> 2.8.1.4.3.1.3</t>
  </si>
  <si>
    <t>Fornecimento e montagem de suportes com base, ou outros a definir pela especialidade de arquitectura para colocação de extintores nas alturas definidas pelo RJSCIE, incluindo todos os acessórios necessários.</t>
  </si>
  <si>
    <t xml:space="preserve"> 2.8.1.4.4</t>
  </si>
  <si>
    <t>SINALIZAÇÃO DE SEGURANÇA</t>
  </si>
  <si>
    <t xml:space="preserve"> 2.8.1.4.4.1</t>
  </si>
  <si>
    <t>Fornecimento e montagem de sinalização de segurança, do tipos e marcas definidos nas condições técnicas especiais, colocadas em consonância com as peças desenhadas do tipo:</t>
  </si>
  <si>
    <t xml:space="preserve"> 2.8.1.4.4.1.1</t>
  </si>
  <si>
    <t>Sinais fotoluminescente - Planta de Emergência</t>
  </si>
  <si>
    <t xml:space="preserve"> 2.8.1.4.4.1.2</t>
  </si>
  <si>
    <t>Sinais fotoluminescente - Corte geral de energia, P0817</t>
  </si>
  <si>
    <t xml:space="preserve"> 2.8.1.4.4.1.3</t>
  </si>
  <si>
    <t>Sinais fotoluminescente - Central deteção de incêndio, P0817</t>
  </si>
  <si>
    <t xml:space="preserve"> 2.8.1.4.4.1.4</t>
  </si>
  <si>
    <t>Sinais fotoluminescente - Botoneira de alarme manual, P0515</t>
  </si>
  <si>
    <t xml:space="preserve"> 2.8.1.4.4.1.5</t>
  </si>
  <si>
    <t>Sinais fotoluminescente - Extintor, P0400</t>
  </si>
  <si>
    <t xml:space="preserve"> 2.8.1.4.4.1.6</t>
  </si>
  <si>
    <t>Sinais fotoluminescente - Extintor, tipo e utilização, P0453</t>
  </si>
  <si>
    <t xml:space="preserve"> 2.8.1.4.4.1.7</t>
  </si>
  <si>
    <t>Sinais fotoluminescente - Sinalização de Saída P0018</t>
  </si>
  <si>
    <t xml:space="preserve"> 2.8.1.5</t>
  </si>
  <si>
    <t>DIVERSOS</t>
  </si>
  <si>
    <t xml:space="preserve"> 2.8.1.5.1</t>
  </si>
  <si>
    <t>Execução de todos os trabalhos de apoio de construção civil a esta especialidade.</t>
  </si>
  <si>
    <t xml:space="preserve"> 2.8.1.5.2</t>
  </si>
  <si>
    <t>Limpeza final da obra, incluindo todos os trabalhos, fornecimentos e acessórios necessários a um perfeito acabamento e funcionamento, tudo de acordo com as peças desenhadas do projeto e especificações do caderno de encargos (condições técnicas gerais e condições técnicas especiais) e indicações do/s fabricante/s.</t>
  </si>
  <si>
    <t xml:space="preserve"> 2.8.1.5.3</t>
  </si>
  <si>
    <t>Ligações finais, supervisão geral, testes e ensaios, arranque da instalação elétrica, da infraestrutura em causa.</t>
  </si>
  <si>
    <t xml:space="preserve"> 2.8.1.5.4</t>
  </si>
  <si>
    <t>Fornecimento de ação de formação, na operação e manutenção das instalações e equipamentos eléctricos realizadas a pessoal a designar pelo Dono de Obra - Manuais, de acordo com o CTE.</t>
  </si>
  <si>
    <t xml:space="preserve"> 2.8.1.5.5</t>
  </si>
  <si>
    <t>Encargos com Vistorias e Licenciamento da Instalação Elétrica, junto da entidade competente licenciadora - DGEG / entidade inspetora, qualquer uma acreditada pela DGEG.</t>
  </si>
  <si>
    <t xml:space="preserve"> 2.8.1.5.6</t>
  </si>
  <si>
    <t>Realização e fornecimento de telas finais devidamente actualizadas (formato CAD), em suporte informático (CD), com os traçados definitivos de todas as instalações efectuadas além de uma cópia em papel., de acordo com o Caderno de Encargos.</t>
  </si>
  <si>
    <t xml:space="preserve"> 2.8.2</t>
  </si>
  <si>
    <t>Abastecimento de água</t>
  </si>
  <si>
    <t xml:space="preserve"> 2.8.2.1</t>
  </si>
  <si>
    <t>Ramais de ligação</t>
  </si>
  <si>
    <t xml:space="preserve"> 2.8.2.1.1</t>
  </si>
  <si>
    <t>Ramal de ligação enterrado de abastecimento de água potável de 3 m de comprimento, formado por tubo de polietileno PE 100, de 40 mm de diâmetro exterior, PN=10 atm e 2,4 mm de espessura e válvula de corte alojada na caixa de visita pré-fabricada de polipropileno.</t>
  </si>
  <si>
    <t xml:space="preserve"> 2.8.2.2</t>
  </si>
  <si>
    <t>Ramais de introdução</t>
  </si>
  <si>
    <t xml:space="preserve"> 2.8.2.2.1</t>
  </si>
  <si>
    <t>Ramal de introdução de água potável, de 4 m de comprimento, colocado superficialmente, formada por tubo de aço inoxidável classe 1.4404 (AISI 316L), com soldadura longitudinal, de 42 mm de diâmetro exterior e 1,5 mm de espessura.</t>
  </si>
  <si>
    <t xml:space="preserve"> 2.8.2.3</t>
  </si>
  <si>
    <t>Contadores</t>
  </si>
  <si>
    <t xml:space="preserve"> 2.8.2.3.1</t>
  </si>
  <si>
    <t>Pré-instalação de contador individual de água de 1" DN 25 mm, colocado em armário pré-fabricado, com duas válvulas de corte de esfera.</t>
  </si>
  <si>
    <t xml:space="preserve"> 2.8.2.4</t>
  </si>
  <si>
    <t>Instalação interior</t>
  </si>
  <si>
    <t xml:space="preserve"> 2.8.2.4.1</t>
  </si>
  <si>
    <t>VG</t>
  </si>
  <si>
    <t>Instalação interior de abastecimento de água para as instalações sanitárias do projecto, realizada com tubagem  colocadas superficialmente, formada por tubo de aço inoxidável classe 1.4404 (AISI 316L), para a rede de água fria e quente, nas respectivas necessidades ao nivel de tubagens, acessorios de ligação e derivação, valvulas de secionamento, torneiras de serviço e todos os acessorios necessários a um bom funcionamento.</t>
  </si>
  <si>
    <t xml:space="preserve"> 2.8.3</t>
  </si>
  <si>
    <t xml:space="preserve"> A.Q.S.</t>
  </si>
  <si>
    <t xml:space="preserve"> 2.8.3.1</t>
  </si>
  <si>
    <t>Água quente</t>
  </si>
  <si>
    <t xml:space="preserve"> 2.8.3.1.1</t>
  </si>
  <si>
    <t>Termoacumulador eléctrico para o serviço de A.Q.S., mural vertical, resistência blindada, capacidade 80 l, potência 2 kW, de 758 mm de altura e 450 mm de diâmetro.</t>
  </si>
  <si>
    <t xml:space="preserve"> 2.8.4</t>
  </si>
  <si>
    <t>Drenagem de águas</t>
  </si>
  <si>
    <t xml:space="preserve"> 2.8.4.1</t>
  </si>
  <si>
    <t>Ramais de descarga</t>
  </si>
  <si>
    <t xml:space="preserve"> 2.8.4.1.1</t>
  </si>
  <si>
    <t>Rede interior de ramais de descarga de drenagem e tubagens das ventilações para as instalações sanitárias de projecto, realizada com tubo de polipropileno, incluido todos os pertences indicados em projecto devidamentes montados.</t>
  </si>
  <si>
    <t xml:space="preserve"> 2.8.4.2</t>
  </si>
  <si>
    <t>Ventilação</t>
  </si>
  <si>
    <t xml:space="preserve"> 2.8.4.2.1</t>
  </si>
  <si>
    <t>Ventilação natural</t>
  </si>
  <si>
    <t xml:space="preserve"> 2.8.4.2.1.1</t>
  </si>
  <si>
    <t>Grelha de ventilação de lâminas fixas de alumínio lacado cor branca com 60 microns de espessura mínima de película seca. Inclusive parafusos.</t>
  </si>
  <si>
    <t xml:space="preserve"> 2.9</t>
  </si>
  <si>
    <t>Coberturas</t>
  </si>
  <si>
    <t xml:space="preserve"> 2.9.1</t>
  </si>
  <si>
    <t>Planas</t>
  </si>
  <si>
    <t xml:space="preserve"> 2.9.1.1</t>
  </si>
  <si>
    <t>Acessíveis não ventiladas</t>
  </si>
  <si>
    <t xml:space="preserve"> 2.9.1.1.1</t>
  </si>
  <si>
    <t>Cobertura plana acessível, não ventilada, com pavimento fixo, tipo invertida, pendente de 1% a 5%, para tráfego pedonal privado, composta de: formação de pendentes: betão leve, de resistência à compressão 2,0 MPa e 690 kg/m³ de densidade, confeccionado em obra com argila expandida e cimento cinzento, com espessura média de 10 cm, acabamento com camada de regularização de argamassa de cimento, confeccionada em obra, dosificação 1:6 de 2 cm de espessura; impermeabilização bicamada colada: membrana de betume modificado com plastómero APP, LBM(APP)-30-FP, prévia aplicação de primário com emulsão asfáltica aniônica com cargas, e membrana de betume modificado com plastómero APP, LBM(APP)-40-FP colada à anterior com maçarico, sem coincidir as suas juntas; camada separadora sob isolamento: geotêxtil não tecido composto por fibras de poliéster entrelaçadas, (150 g/m²); isolamento térmico: painel rígido de poliestireno extrudido, de superfície lisa e bordo lateral a meia madeira, de 40 mm de espessura, resistência à compressão &gt;= 300 kPa; camada separadora sob protecção: geotêxtil não tecido composto por fibras de poliéster entrelaçadas, (200 g/m²); camada de protecção: ladrilhos de betão iguais aos existentes, colocados em camada fina com cimento cola melhorado, C2 cinzento, sobre camada de regularização de argamassa de cimento, confeccionada em obra, dosificação 1:6, enchimento de juntas com argamassa de juntas cimentosa tipo CG 2, cor branca, para juntas de 2 a 15 mm.</t>
  </si>
  <si>
    <t xml:space="preserve"> 2.10</t>
  </si>
  <si>
    <t>Revestimentos</t>
  </si>
  <si>
    <t xml:space="preserve"> 2.10.1</t>
  </si>
  <si>
    <t>Descontínuos ligeiros</t>
  </si>
  <si>
    <t xml:space="preserve"> 2.10.1.1</t>
  </si>
  <si>
    <t>Cerâmicos</t>
  </si>
  <si>
    <t xml:space="preserve"> 2.10.1.1.1</t>
  </si>
  <si>
    <t>Ladrilhamento com azulejo acabamento liso, 15x15 cm, branco brilho, capacidade de absorção de água E&gt;10%, grupo BIII, resistência ao deslizamento até 15, colocado sobre uma superfície suporte de argamassa de cimento ou betão, em paramentos interiores, assente com cimento cola de utilização exclusiva para interiores, Ci cinzento, sem junta (separação entre 1,5 e 3 mm); cantoneiras de PVC, e peças de ângulo de PVC.</t>
  </si>
  <si>
    <t xml:space="preserve"> 2.10.2</t>
  </si>
  <si>
    <t>Pinturas em paramentos exteriores</t>
  </si>
  <si>
    <t xml:space="preserve"> 2.10.2.1</t>
  </si>
  <si>
    <t>Tintas plásticas</t>
  </si>
  <si>
    <t xml:space="preserve"> 2.10.2.1.1</t>
  </si>
  <si>
    <t>Fornecimento e aplicação manual de duas demãos de tinta plástica cor a escolher, acabamento mate, textura lisa, a primeira demão diluída com 15 a 20% de água e a seguinte diluída com 5 a 10% de água ou não diluída, (rendimento: 0,1 l/m² cada demão); aplicação prévia de uma demão de primário acrílico regulador da absorção, sobre paramento exterior de argamassa.</t>
  </si>
  <si>
    <t xml:space="preserve"> 2.10.3</t>
  </si>
  <si>
    <t>Pinturas em paramentos interiores</t>
  </si>
  <si>
    <t xml:space="preserve"> 2.10.3.1</t>
  </si>
  <si>
    <t>Tintas plásticas</t>
  </si>
  <si>
    <t xml:space="preserve"> 2.10.3.1.1</t>
  </si>
  <si>
    <t>Fornecimento e alicação manual de duas demãos de tinta plástica cor branca, acabamento mate, textura lisa, a primeira demão diluída com 20% de água e a seguinte não diluída, (rendimento: 0,1 l/m² cada demão); aplicação prévia de uma demão de primário à base de copolímeros acrílicos em suspensão aquosa, sobre paramento interior de argamassa de cimento, vertical, até 3 m de altura.</t>
  </si>
  <si>
    <t xml:space="preserve"> 2.10.4</t>
  </si>
  <si>
    <t>Pinturas e tratamentos em madeira</t>
  </si>
  <si>
    <t xml:space="preserve"> 2.10.4.1</t>
  </si>
  <si>
    <t>Esmaltes</t>
  </si>
  <si>
    <t xml:space="preserve"> 2.10.4.1.1</t>
  </si>
  <si>
    <t>Esmalte sintético, cor a escolher, acabamento brilhante, sobre superfície de caixilharia interior de madeira, preparação do suporte, demão de primário (rendimento: 0,111 l/m²) e duas demãos de acabamento com esmalte sintético (rendimento: 0,091 l/m² cada demão).</t>
  </si>
  <si>
    <t xml:space="preserve"> 2.10.5</t>
  </si>
  <si>
    <t>Conglomerados tradicionais</t>
  </si>
  <si>
    <t xml:space="preserve"> 2.10.5.1</t>
  </si>
  <si>
    <t>Rebocos</t>
  </si>
  <si>
    <t xml:space="preserve"> 2.10.5.1.1</t>
  </si>
  <si>
    <t>Salpisco, emboço e reboco de cimento, aplicado directamente, aplicado sobre um paramento vertical exterior, acabamento superficial areado, com argamassa de cimento, tipo GP CSIII W1, prévia colocação de malha anti-álcalis nas mudanças de material e nas testas de laje.</t>
  </si>
  <si>
    <t xml:space="preserve"> 2.10.5.1.2</t>
  </si>
  <si>
    <t>Salpisco, emboço e reboco de cimento, com aplicação de mestras, aplicado sobre um paramento vertical interior, acabamento superficial riscado, para servir de base a um posterior ladrilhamento, com argamassa de cimento, tipo GP CSII W0, prévia colocação de malha anti-álcalis nas mudanças de material.</t>
  </si>
  <si>
    <t xml:space="preserve"> 2.10.5.1.3</t>
  </si>
  <si>
    <t>Salpisco, emboço e reboco de cimento, aplicado directamente, aplicado sobre um paramento horizontal interior, até 3 m de altura, acabamento superficial areado, com argamassa de cimento, tipo GP CSII W0.</t>
  </si>
  <si>
    <t xml:space="preserve"> 2.10.5.1.4</t>
  </si>
  <si>
    <t>Salpisco, emboço e reboco de cimento, aplicado directamente, aplicado sobre um paramento vertical interior, até 3 m de altura, acabamento superficial areado, com argamassa de cimento, tipo GP CSII W0.</t>
  </si>
  <si>
    <t xml:space="preserve"> 2.10.6</t>
  </si>
  <si>
    <t>Pavimentos</t>
  </si>
  <si>
    <t xml:space="preserve"> 2.10.6.1</t>
  </si>
  <si>
    <t>De marmorite</t>
  </si>
  <si>
    <t xml:space="preserve"> 2.10.6.1.1</t>
  </si>
  <si>
    <t>Pavimento de ladrilhos de marmorite grão médio (entre 6 e 27 mm), com classificação de utilização intensiva para interiores, 30x30 cm, cor bege, colocadas com maceta sobre leito de argamassa de cimento, confeccionada em obra, dosificação 1:5 e enchimento das juntas com leitada de cimento branco BL-V 22,5 colorida com a mesma tonalidade dos ladrilhos.</t>
  </si>
  <si>
    <t xml:space="preserve"> 2.10.7</t>
  </si>
  <si>
    <t>Vidros</t>
  </si>
  <si>
    <t xml:space="preserve"> 2.10.7.1</t>
  </si>
  <si>
    <t>Espelhos</t>
  </si>
  <si>
    <t xml:space="preserve"> 2.10.7.1.1</t>
  </si>
  <si>
    <t>Vidros</t>
  </si>
  <si>
    <t xml:space="preserve"> 2.10.7.1.1.1</t>
  </si>
  <si>
    <t>Espelho incolor, de 600x900 mm e 5 mm de espessura, com os bordos biselados, tratamento perimetral dos bordos e protegido com tinta de cor prata na sua face posterior, fixado mecanicamente ao paramento. Inclusive kit para fixação de espelho a paramento.</t>
  </si>
  <si>
    <t xml:space="preserve"> 2.11</t>
  </si>
  <si>
    <t>Equipamentos fixos e sinalização</t>
  </si>
  <si>
    <t xml:space="preserve"> 2.11.1</t>
  </si>
  <si>
    <t>Aparelhos sanitários</t>
  </si>
  <si>
    <t xml:space="preserve"> 2.11.1.1</t>
  </si>
  <si>
    <t>Lava-mãos</t>
  </si>
  <si>
    <t xml:space="preserve"> 2.11.1.1.1</t>
  </si>
  <si>
    <t>Lava-mãos assimétrico mural de argila refractária, acabamento termoesmaltado, cor branca, de 380x280x135 mm, com um orifício para as torneiraa à direita, com válvula de drenagem de latão cromado e jogo de fixação de 2 peças, e elemento de drenagem com sifão garrafa compacto para a poupança de espaço em móveis de casa de banho, de plástico cor branca. Inclusive silicone para enchimento de juntas.</t>
  </si>
  <si>
    <t xml:space="preserve"> 2.11.1.1.2</t>
  </si>
  <si>
    <t>Torneiras temporizadas, de prateleira, para lavatório.</t>
  </si>
  <si>
    <t xml:space="preserve"> 2.11.1.2</t>
  </si>
  <si>
    <t>Lavatórios</t>
  </si>
  <si>
    <t xml:space="preserve"> 2.11.1.2.1</t>
  </si>
  <si>
    <t>Lavatório de porcelana sanitária, mural com semi-coluna, gama básica, cor branco, de 560x460 mm, e elemento de drenagem, acabamento cromado. Inclusive jogo de fixação e silicone para enchimento de juntas.</t>
  </si>
  <si>
    <t xml:space="preserve"> 2.11.1.2.2</t>
  </si>
  <si>
    <t>Torneiras temporizadas, de prateleira, para lavatório.</t>
  </si>
  <si>
    <t xml:space="preserve"> 2.11.1.2.3</t>
  </si>
  <si>
    <t>Torneira monocomando formada por torneira misturadora monocomando de prateleira para lavatório, gama básica, elementos de ligação, ligações de alimentação flexíveis de 3/8" de diâmetro e 350 mm de comprimento, válvula anti-retorno e duas válvulas de seccionamento.</t>
  </si>
  <si>
    <t xml:space="preserve"> 2.11.1.3</t>
  </si>
  <si>
    <t>Sanitas</t>
  </si>
  <si>
    <t xml:space="preserve"> 2.11.1.3.1</t>
  </si>
  <si>
    <t>Sanita de porcelana sanitária, com tanque baixo, gama básica, cor branco, com assento e tampa ABS, mecanismo de descarga de 3/6 litros, com jogo de fixação e curva de evacuação. Inclusive silicone para enchimento de juntas.</t>
  </si>
  <si>
    <t xml:space="preserve"> 2.11.1.4</t>
  </si>
  <si>
    <t>Bases de chuveiro</t>
  </si>
  <si>
    <t xml:space="preserve"> 2.11.1.4.1</t>
  </si>
  <si>
    <t>Base de chuveiro acrílica, gama básica, cor branco, de 75x75 cm, com jogo de escoamento, com jogo de escoamento, e sifão. Inclusive silicone para enchimento de juntas.</t>
  </si>
  <si>
    <t xml:space="preserve"> 2.11.1.4.2</t>
  </si>
  <si>
    <t>Base de chuveiro acrílica, gama básica, cor branco, de 90x90 cm, com jogo de escoamento, com jogo de escoamento, e sifão. Inclusive silicone para enchimento de juntas.</t>
  </si>
  <si>
    <t xml:space="preserve"> 2.11.1.4.3</t>
  </si>
  <si>
    <t>Torneira monocomando formada por torneira misturadora monocomando mural para chuveiro, gama básica, elementos de ligação, válvula anti-retorno e duas válvulas de seccionamento.</t>
  </si>
  <si>
    <t xml:space="preserve"> 2.11.1.5</t>
  </si>
  <si>
    <t>Urinóis</t>
  </si>
  <si>
    <t xml:space="preserve"> 2.11.1.5.1</t>
  </si>
  <si>
    <t>Urinol de porcelana sanitária, com alimentação e escoamento à vista, gama básica, cor branca, de 250x320 mm, equipado com torneiras temporizadas, gama básica, acabamento cromado, de 82x70 mm torneiras temporizadas, gama básica, acabamento cromado, de 82x70 mm e elemento de drenagem embebido. Inclusive silicone para enchimento de juntas.</t>
  </si>
  <si>
    <t xml:space="preserve"> 2.11.1.5.2</t>
  </si>
  <si>
    <t>Separador de Urinol em material fenolico, cor cinza, dim. 400*1200mm, assente.</t>
  </si>
  <si>
    <t xml:space="preserve"> 2.11.2</t>
  </si>
  <si>
    <t>Aparelhos sanitários adaptados e ajudas técnicas</t>
  </si>
  <si>
    <t xml:space="preserve"> 2.11.2.1</t>
  </si>
  <si>
    <t>Assentos, barras de apoio e corrimões</t>
  </si>
  <si>
    <t xml:space="preserve"> 2.11.2.1.1</t>
  </si>
  <si>
    <t>Barra de apoio para deficientes, para sanita, colocada na parede, com forma recta, de aço inoxidável AISI 304 cor branca, de 980 mm com tubo de 32 mm de diâmetro exterior e 1,5 mm de espessura. Inclusive elementos de fixação.</t>
  </si>
  <si>
    <t xml:space="preserve"> 2.11.2.2</t>
  </si>
  <si>
    <t>Bases de chuveiro</t>
  </si>
  <si>
    <t xml:space="preserve"> 2.11.2.2.1</t>
  </si>
  <si>
    <t>Base de chuveiro acrílica, quadrado, cor branca, de 900x900x40 mm, com fundo anti-deslizante, lâmina impermeabilizante pré-montada, sifão individual e grelha de escoamento de aço inoxidável, encastrada no pavimento e nivelada pela sua face superior. Inclusive silicone para enchimento de juntas.</t>
  </si>
  <si>
    <t xml:space="preserve"> 2.11.2.2.2</t>
  </si>
  <si>
    <t>Torneira monocomando formada por torneira misturadora monocomando mural para chuveiro(com comando de cotovelo), gama básica, elementos de ligação, válvula anti-retorno e duas válvulas de seccionamento.</t>
  </si>
  <si>
    <t xml:space="preserve"> 2.11.2.3</t>
  </si>
  <si>
    <t>Lavatórios</t>
  </si>
  <si>
    <t xml:space="preserve"> 2.11.2.3.1</t>
  </si>
  <si>
    <t>Lavatório de porcelana sanitária, mural, de altura fixa, de 680x580 mm, instalado sobre suportes fixados a estrutura metálica regulável, de aço pintado com poliéster, encastrado em parede de alvenaria , de 495 mm de largura e 1120 a 1320 mm de altura. Inclusive válvula de drenagem, sifão individual e consolas de fixação e silicone para enchimento de juntas.</t>
  </si>
  <si>
    <t xml:space="preserve"> 2.11.2.3.2</t>
  </si>
  <si>
    <t>Torneiras temporizadas, de solo, para lavatório.</t>
  </si>
  <si>
    <t xml:space="preserve"> 2.11.2.4</t>
  </si>
  <si>
    <t>Sanitas</t>
  </si>
  <si>
    <t xml:space="preserve"> 2.11.2.4.1</t>
  </si>
  <si>
    <t>Taça de sanita de tanque alto, de porcelana sanitária, para encostar à parede, cor branca, com cisterna de sanita à vista, com botão na parede, de ABS branco, assento de sanita extraível e anti-deslizante, com possibilidade de utilização como bidé; para fixar ao solo através de 4 pontos de ancoragem. Inclusive silicone para enchimento de juntas.</t>
  </si>
  <si>
    <t xml:space="preserve"> 2.11.3</t>
  </si>
  <si>
    <t>Casas de banho</t>
  </si>
  <si>
    <t xml:space="preserve"> 2.11.3.1</t>
  </si>
  <si>
    <t>Acessórios</t>
  </si>
  <si>
    <t xml:space="preserve"> 2.11.3.1.1</t>
  </si>
  <si>
    <t>Porta-piaçaba de chão, para casa de banho, de ABS.</t>
  </si>
  <si>
    <t xml:space="preserve"> 2.11.3.1.2</t>
  </si>
  <si>
    <t>Cabide para casa de banho, simples, de nylon, cor branca.</t>
  </si>
  <si>
    <t xml:space="preserve"> 2.11.3.2</t>
  </si>
  <si>
    <t>Doseadores de sabão</t>
  </si>
  <si>
    <t xml:space="preserve"> 2.11.3.2.1</t>
  </si>
  <si>
    <t>Doseador de sabão líquido manual com disposição mural, de 1 l de capacidade, carcaça de ABS, cor branca e cinzento, de 114x111x231 mm.</t>
  </si>
  <si>
    <t xml:space="preserve"> 2.11.3.3</t>
  </si>
  <si>
    <t>Dispensadores de papel</t>
  </si>
  <si>
    <t xml:space="preserve"> 2.11.3.3.1</t>
  </si>
  <si>
    <t>Porta-rolos de papel higiénico, industrial, com disposição mural, carcaça de ABS de cor branca, para um rolo de papel de 240 m de comprimento, com fecho mediante fechadura e chave.</t>
  </si>
  <si>
    <t xml:space="preserve"> 2.11.3.3.2</t>
  </si>
  <si>
    <t>Toalheiro de papel contínuo, com carcaça de ABS de cor branca, de 251x300x195 mm, para um rolo de papel de 240 m e 155 mm de diâmetro.</t>
  </si>
  <si>
    <t xml:space="preserve"> 2.11.3.3.3</t>
  </si>
  <si>
    <t>Dispensador de bolsas para pensos higiénicos, com disposição mural, de aço inoxidável AISI 304 com acabamento cromado, de 135x90x25 mm.</t>
  </si>
  <si>
    <t xml:space="preserve"> 2.11.3.4</t>
  </si>
  <si>
    <t>Papeleiras e baldes higiénicos</t>
  </si>
  <si>
    <t xml:space="preserve"> 2.11.3.4.1</t>
  </si>
  <si>
    <t>Papeleira para pensos higiénicos, de 50 litros de capacidade, de polipropileno branco e aço inoxidável AISI 304, de 680x340x220 mm.</t>
  </si>
  <si>
    <t xml:space="preserve"> 2.11.3.4.2</t>
  </si>
  <si>
    <t>Papeleira higiénica, de 8 litros de capacidade, de ABS, com pedal de abertura de tampa.</t>
  </si>
  <si>
    <t xml:space="preserve"> 2.11.3.5</t>
  </si>
  <si>
    <t>Soluções para bebés e crianças</t>
  </si>
  <si>
    <t xml:space="preserve"> 2.11.3.5.1</t>
  </si>
  <si>
    <t>Fornecimento e montagem na superfície da parede de mesa muda-fraldas horizontal, de polietileno de baixa densidade microtexturado com ausência de pontos de fricção, de 506x872 mm, 513 mm (aberto) / 110 mm (fechado) de profundidade, peso máximo suportado 100 kg, com dispensador de toalhas, fendas laterais para pendurar bolsas e correia de segurança. Inclusive elementos de fixação.</t>
  </si>
  <si>
    <t xml:space="preserve"> 2.11.4</t>
  </si>
  <si>
    <t>Cozinhas/galerias</t>
  </si>
  <si>
    <t xml:space="preserve"> 2.11.4.1</t>
  </si>
  <si>
    <t>Lava-loiças e tanques de lavar roupa</t>
  </si>
  <si>
    <t xml:space="preserve"> 2.11.4.1.1</t>
  </si>
  <si>
    <t>Lava-loiças de aço inoxidável para instalação em bancada, de uma cuba e um escorredor, de 900x490 mm, equipado com torneira monocomando com cartucho cerâmico para lava-loiças, gama básica, acabamento cromado.</t>
  </si>
  <si>
    <t xml:space="preserve"> 2.11.4.1.2</t>
  </si>
  <si>
    <t>Lava-loiças de aço inoxidável para instalação em bancada, de duas cubas, de 900x490 mm, equipado com torneira monocomando com cartucho cerâmico para lava-loiças, gama básica, acabamento cromado.</t>
  </si>
  <si>
    <t xml:space="preserve"> 2.11.4.2</t>
  </si>
  <si>
    <t>Móveis</t>
  </si>
  <si>
    <t xml:space="preserve"> 2.11.4.2.1</t>
  </si>
  <si>
    <t>Mobiliário completo composto por 2,2 m de móveis inferiores com rodapé, 1 módulo de esquina de móveis inferiores, realizado com frentes com revestimento melamínico acabamento brilho com papel decorativo de cor branca, impregnado com resina melamínica, núcleo de painel de partículas tipo P3 não estrutural (painel de aglomerado para ambiente húmido) e orlas termoplásticas de PVC, e corpos constituídos por núcleo de painel de partículas tipo P3 não estrutural (painel de aglomerado para ambiente húmido), com revestimento melamínico acabamento brilho com papel decorativo de cor branca, impregnado com resina melamínica e orlas termoplásticas de PVC; gavetas e prateleiras do mesmo material que o corpo, dobradiças, pés reguláveis para móveis inferiores, guias de gavetas, ferragens de suspensão e outras ferragens de qualidade básica, instalados nos corpos dos móveis e puxadores, maçanetas, sistemas de abertura automática, e outras ferragens de fecho da série básica, fixados nas frentes des móveis.</t>
  </si>
  <si>
    <t xml:space="preserve"> 2.11.4.2.2</t>
  </si>
  <si>
    <t>Mobiliário completo de cozinha composto por 2,25 m de móveis inferiores com rodapé e 2,25 m de móveis superiores com moldura superior e moldura inferior, realizado com frentes com revestimento melamínico acabamento brilho com papel decorativo de cor branca, impregnado com resina melamínica, núcleo de painel de partículas tipo P3 não estrutural (painel de aglomerado para ambiente húmido) e orlas termoplásticas de PVC, e corpos constituídos por núcleo de painel de partículas tipo P3 não estrutural (painel de aglomerado para ambiente húmido), com revestimento melamínico acabamento brilho com papel decorativo de cor branca, impregnado com resina melamínica e orlas termoplásticas de PVC; gavetas e prateleiras do mesmo material que o corpo, dobradiças, pés reguláveis para móveis inferiores, guias de gavetas, ferragens de suspensão e outras ferragens de qualidade básica, instalados nos corpos dos móveis e puxadores, maçanetas, sistemas de abertura automática, e outras ferragens de fecho da série básica, fixados nas frentes des móveis.</t>
  </si>
  <si>
    <t xml:space="preserve"> 2.11.5</t>
  </si>
  <si>
    <t>Bancadas</t>
  </si>
  <si>
    <t xml:space="preserve"> 2.11.5.1</t>
  </si>
  <si>
    <t>De pedra natural</t>
  </si>
  <si>
    <t xml:space="preserve"> 2.11.5.1.1</t>
  </si>
  <si>
    <t>Bancada de granito de Portugal, Ariz polido, de 150 cm de comprimento, 60 cm de largura e 3 cm de espessura, bordo simples recto, com os bordos ligeiramente biselados, formação de 1 abertura com os seus bordos polidos, e remate superior perimetral de 5 cm de altura e 3 cm de espessura, com o bordo recto.Considerar avental frontal com 22 cm de altura.</t>
  </si>
  <si>
    <t xml:space="preserve"> 2.11.5.1.2</t>
  </si>
  <si>
    <t>Bancada de granito de Portugal, Ariz polido, de 220 cm de comprimento, 60 cm de largura e 3 cm de espessura, bordo simples recto, com os bordos ligeiramente biselados, formação de 1 abertura com os seus bordos polidos, e remate superior perimetral de 5 cm de altura e 3 cm de espessura, com o bordo recto.</t>
  </si>
  <si>
    <t xml:space="preserve"> 2.11.5.1.3</t>
  </si>
  <si>
    <t>Bancada de granito de Portugal, Ariz polido, de 135 cm de comprimento, 60 cm de largura e 3 cm de espessura, bordo simples recto, com os bordos ligeiramente biselados, formação de 1 abertura com os seus bordos polidos, e remate superior perimetral de 5 cm de altura e 3 cm de espessura, com o bordo recto. Considerar avental frontal e lateral com 22 cm de altura.</t>
  </si>
  <si>
    <t xml:space="preserve"> 2.11.5.1.4</t>
  </si>
  <si>
    <t>Bancada de granito de Portugal, Ariz polido, de 225 cm de comprimento, 60 cm de largura e 3 cm de espessura, bordo simples recto, com os bordos ligeiramente biselados, formação de 1 abertura com os seus bordos polidos, e remate superior perimetral de 5 cm de altura e 3 cm de espessura, com o bordo recto.</t>
  </si>
  <si>
    <t xml:space="preserve"> 2.11.5.1.5</t>
  </si>
  <si>
    <t>Bancada de granito de Portugal, Ariz polido, de 220 cm de comprimento, 60 cm de largura e 3 cm de espessura, bordo simples recto, com os bordos ligeiramente biselados, e remate superior perimetral de 5 cm de altura e 3 cm de espessura, com o bordo recto.</t>
  </si>
  <si>
    <t xml:space="preserve"> 2.11.6</t>
  </si>
  <si>
    <t>Vestiários</t>
  </si>
  <si>
    <t xml:space="preserve"> 2.11.6.1</t>
  </si>
  <si>
    <t>Cacifos</t>
  </si>
  <si>
    <t xml:space="preserve"> 2.11.6.1.1</t>
  </si>
  <si>
    <t>Cacifo modular para vestiário, de 300 mm de largura, 500 mm de profundidade e 1800 mm de altura, de painel fenólico HPL, cor a escolher.</t>
  </si>
  <si>
    <t xml:space="preserve"> 2.11.6.2</t>
  </si>
  <si>
    <t>Bancos</t>
  </si>
  <si>
    <t xml:space="preserve"> 2.11.6.2.1</t>
  </si>
  <si>
    <t>Banco para vestiário com sapateira, de painel fenólico HPL e estrutura de aço, de 1000 mm de comprimento, 390 mm de profundidade e 420 mm de altura.</t>
  </si>
  <si>
    <t xml:space="preserve"> 2.11.6.3</t>
  </si>
  <si>
    <t>Cabinas</t>
  </si>
  <si>
    <t xml:space="preserve"> 2.11.6.3.1</t>
  </si>
  <si>
    <t>Cabina para vestiário, de 1000 mm  de largura e 2000 mm de altura, de painel fenólico HPL, de 13 mm de espessura, cor a escolher; composta de: portão de 600x1800 mm; estrutura suporte de alumínio anodizado e ferragens de aço inoxidável AISI 316L.</t>
  </si>
  <si>
    <t xml:space="preserve"> 2.11.6.3.2</t>
  </si>
  <si>
    <t>Cabina para vestiário, de 900x1400 mm e 2000 mm de altura, de painel fenólico HPL, de 13 mm de espessura, cor a escolher; composta de: portão de 600x1800 mm e 1 lateral de 1800 mm de altura; estrutura suporte de alumínio anodizado e ferragens de aço inoxidável AISI 316L.</t>
  </si>
  <si>
    <t xml:space="preserve"> 2.11.6.3.3</t>
  </si>
  <si>
    <t>Cabina para vestiário, de 1000 mm  de largura e 2000 mm de altura, de painel fenólico HPL, de 13 mm de espessura, cor a escolher; composta de: portão de 600x1800 mm; estrutura suporte de alumínio anodizado e ferragens de aço inoxidável AISI 316L.</t>
  </si>
  <si>
    <t xml:space="preserve"> 2.11.6.3.4</t>
  </si>
  <si>
    <t>Cabina para vestiário, de 900x1400 mm e 2000 mm de altura, de painel fenólico HPL, de 13 mm de espessura, cor a escolher; composta de: portão de 600x1800 mm e 1 lateral de 1800 mm de altura; estrutura suporte de alumínio anodizado e ferragens de aço inoxidável AISI 316L.</t>
  </si>
  <si>
    <t xml:space="preserve"> 2.11.6.3.5</t>
  </si>
  <si>
    <t>Cabina para vestiário, de 900x1400 mm e 2000 mm de altura, de painel fenólico HPL, de 13 mm de espessura, cor a escolher; composta de: portão de 600x1800 mm e 1 lateral de 1800 mm de altura; estrutura suporte de alumínio anodizado e ferragens de aço inoxidável AISI 316L.</t>
  </si>
  <si>
    <t xml:space="preserve"> 2.11.6.3.6</t>
  </si>
  <si>
    <t>Cabina para vestiário, de 1000 mm  de largura e 2000 mm de altura, de painel fenólico HPL, de 13 mm de espessura, cor a escolher; composta de: portão de 600x1800 mm; estrutura suporte de alumínio anodizado e ferragens de aço inoxidável AISI 316L.</t>
  </si>
  <si>
    <t xml:space="preserve"> 2.11.7</t>
  </si>
  <si>
    <t>Protecções decorativas para interiores</t>
  </si>
  <si>
    <t xml:space="preserve"> 2.11.7.1</t>
  </si>
  <si>
    <t>Batentes para portas</t>
  </si>
  <si>
    <t xml:space="preserve"> 2.11.7.1.1</t>
  </si>
  <si>
    <t>Batente de porta, tipo borracha, para solo, cor branca, fixado através de parafusos.</t>
  </si>
  <si>
    <t xml:space="preserve"> 2.12</t>
  </si>
  <si>
    <t>Gestão de resíduos</t>
  </si>
  <si>
    <t xml:space="preserve"> 2.12.1</t>
  </si>
  <si>
    <t>Classificação na obra dos resíduos de construção e/ou demolição, separando-os em fracções (betão, cerâmicos, metais, madeiras, vidros, plásticos, papéis ou cartões e resíduos perigosos), dentro da obra na qual foram produzidos, com meios manuais.</t>
  </si>
  <si>
    <t xml:space="preserve"> 2.12.2</t>
  </si>
  <si>
    <t>Transporte de resíduos inertes de betões, argamassas e pré-fabricados produzidos em obras de construção e/ou demolição, com contentor de 7 m³, a aterro específico ou operador licenciado de gestão de resíduos.</t>
  </si>
  <si>
    <t xml:space="preserve"> 2.12.3</t>
  </si>
  <si>
    <t>Transporte de resíduos inertes de ladrilhos, telhas e materiais cerâmicos, produzidos em obras de construção e/ou demolição, com contentor de 7 m³, a aterro específico ou operador licenciado de gestão de resíduos.</t>
  </si>
  <si>
    <t xml:space="preserve"> 2.12.4</t>
  </si>
  <si>
    <t>Transporte de mistura sem classificar de resíduos inertes produzidos em obras de construção e/ou demolição, com contentor de 7 m³, a aterro específico ou operador licenciado de gestão de resíduos.</t>
  </si>
  <si>
    <t xml:space="preserve"> 2.12.5</t>
  </si>
  <si>
    <t>Taxa por entrega de contentor de 7 m³ com resíduos inertes de betões, argamassas e pré-fabricados produzidos em obras de construção e/ou demolição, em aterro específico ou operador licenciado de gestão de resíduos.</t>
  </si>
  <si>
    <t xml:space="preserve"> 2.12.6</t>
  </si>
  <si>
    <t>Taxa por entrega de contentor de 7 m³ com resíduos inertes de ladrilhos, telhas e materiais cerâmicos, produzidos em obras de construção e/ou demolição, em aterro específico ou operador licenciado de gestão de resíduos.</t>
  </si>
  <si>
    <t xml:space="preserve"> 2.12.7</t>
  </si>
  <si>
    <t>Taxa por entrega de contentor de 7 m³ com mistura sem classificar de resíduos inertes produzidos em obras de construção e/ou demolição, em aterro específico ou operador licenciado de gestão de resíduos.</t>
  </si>
  <si>
    <t xml:space="preserve"> 3</t>
  </si>
  <si>
    <t>RAMPA DE ACESSO PARA "ARTE XÁVEGA"</t>
  </si>
  <si>
    <t xml:space="preserve"> 3.1</t>
  </si>
  <si>
    <t>Demolições</t>
  </si>
  <si>
    <t xml:space="preserve"> 3.1.1</t>
  </si>
  <si>
    <t>Muros e outros</t>
  </si>
  <si>
    <t xml:space="preserve"> 3.1.1.1</t>
  </si>
  <si>
    <t>Demolição de pano de muro ornamentado com banco e floreiras, de alvenaria revestida, formada por tijolo furado , espessura de muro de aprox. 060m, com meios manuais, sem afectar a estabilidade dos elementos constructivos contiguos, deixando esperas para facilitar posterior execução de remates.Incluir remoção dos produtos da demolição  a serem transportados a vazadouro autorizado da responsabilidade do empreiteiro, bem como o pagamento das devidas taxas de entrega.</t>
  </si>
  <si>
    <t xml:space="preserve"> 3.1.1.2</t>
  </si>
  <si>
    <t>Demolição de pavimento exterior de ladrilhos e/ou lajetas de betão com martelo pneumático, abertura de caixa com 20 cm e carga manual para camião ou contentor.Incluir remoção dos produtos da demolição  a serem transportados a vazadouro autorizado da responsabilidade do empreiteiro, bem como o pagamento das devidas taxas de entrega.</t>
  </si>
  <si>
    <t xml:space="preserve"> 3.1.1.3</t>
  </si>
  <si>
    <t>Demolição de lancil incluindo base de betão, com meios manuais, sem deteriorar os elementos construtivos contíguos, e carga manual para camião ou contentor.Incluir remoção dos produtos da demolição  a serem transportados a vazadouro autorizado da responsabilidade do empreiteiro, bem como o pagamento das devidas taxas de entrega.</t>
  </si>
  <si>
    <t xml:space="preserve"> 3.2</t>
  </si>
  <si>
    <t>Acondicionamento do terreno</t>
  </si>
  <si>
    <t xml:space="preserve"> 3.2.1</t>
  </si>
  <si>
    <t>Movimento de terras em edificação</t>
  </si>
  <si>
    <t xml:space="preserve"> 3.2.1.1</t>
  </si>
  <si>
    <t>Escavação de caboucos para fundações até uma profundidade de 2 m, em qualquer tipo de terreno, com meios mecânicos, e armazenamento nos bordos da escavação. Os valores de empolamnto do terreno deverão ser diluidos no preço unitário.</t>
  </si>
  <si>
    <t xml:space="preserve"> 3.2.1.2</t>
  </si>
  <si>
    <t>Regularização de terras(areia) sobrantes pela envolvente próxima, através do espalhamento em camadas de espessura não superior a 30 cm de material da própria escavação, e posterior compactação com meios mecânicos até alcançar uma densidade seca não inferior a 95% da máxima obtida no teste Proctor Modificado, realizado segundo LNEC E 197, e isso quantas vezes for necessário, até conseguir a cota de subrasante. Os valores de empolamentos de terreno deverão ser diluidos no preço unitário.</t>
  </si>
  <si>
    <t xml:space="preserve"> 3.2.2</t>
  </si>
  <si>
    <t>Enrocamento</t>
  </si>
  <si>
    <t xml:space="preserve"> 3.2.2.1</t>
  </si>
  <si>
    <t>Enrocamento com 50cm de espessura, para base de SULIPAS DE MADEIRA, através de enchimento e espalhamento em camadas de espessura não superior a 30 cm de pedra rachão procedentes de pedreira de calcário de 125/360 mm; e posterior compactação através de equipamento manual com cilindro vibratório de condução manual, sobre a base homogénea e nivelada.Os intersticios entre pedras serão sempre prenchidos com pedras/britas de menor dimensão de modo a criar uma base plana inclinada e devidamente compactada.</t>
  </si>
  <si>
    <t xml:space="preserve"> 3.3</t>
  </si>
  <si>
    <t>Estruturas</t>
  </si>
  <si>
    <t xml:space="preserve"> 3.3.1</t>
  </si>
  <si>
    <t>Alvenarias</t>
  </si>
  <si>
    <t xml:space="preserve"> 3.3.1.1</t>
  </si>
  <si>
    <t>Pilar de alvenaria de tijolo cerâmico perfurado para revestir, com 1,00x0,50 de base e 1,00 de altura acima do passeio, assente com argamassa de cimento confeccionada em obra, com 250 kg/m³ de cimento, cor cinzento, dosificação 1:6, fornecida em sacos. Incluir fundação suplementar necessaria á existente, bem como a devida interligação do mesmo pilar ao topo de muro previamente cortado. Incluir Reboco e pintura de modo a apresentação de textura identica aos muros confinantes.</t>
  </si>
  <si>
    <t xml:space="preserve"> 3.4</t>
  </si>
  <si>
    <t>Remates e trabalhos auxiliares</t>
  </si>
  <si>
    <t xml:space="preserve"> 3.4.1</t>
  </si>
  <si>
    <t>Remates</t>
  </si>
  <si>
    <t xml:space="preserve"> 3.4.1.1</t>
  </si>
  <si>
    <t>Soleira de betão armado,  C25/30, cofragens necessárias, a realizar "in situ" sobre base existente(muro), superfície rugosa, cor cinzento, de 500x300 mm.</t>
  </si>
  <si>
    <t xml:space="preserve"> 3.4.1.2</t>
  </si>
  <si>
    <t>Lancil - Recto - MC - A1 (20x14) - B- H - S(R-3,5) - EN 1340, colocado sobre base de betão simples (C20/25 (X0(P); D25; S2; Cl 1,0)) de 20 cm de espessura e enchimento de juntas com argamassa de cimento, confeccionada em obra, dosificação 1:6.</t>
  </si>
  <si>
    <t xml:space="preserve"> 3.5</t>
  </si>
  <si>
    <t>Isolamentos e impermeabilizações</t>
  </si>
  <si>
    <t xml:space="preserve"> 3.5.1</t>
  </si>
  <si>
    <t>Impermeabilizações</t>
  </si>
  <si>
    <t xml:space="preserve"> 3.5.1.1</t>
  </si>
  <si>
    <t>Lâmina separadora de polietileno, de 0,25 mm de espessura e 230 g/m² de massa superficial, colocada sobre o terreno , de modo a envolver todas as faces(fundo, laterais e superior) da rampa.</t>
  </si>
  <si>
    <t xml:space="preserve"> 3.6</t>
  </si>
  <si>
    <t>Revestimentos</t>
  </si>
  <si>
    <t xml:space="preserve"> 3.6.1</t>
  </si>
  <si>
    <t>Pavimentos</t>
  </si>
  <si>
    <t xml:space="preserve"> 3.6.1.1</t>
  </si>
  <si>
    <t>Pavimento de ladrilhos de betão para utilização exterior, acabada em ponta de diamante, resistência à flexão T, carga de ruptura 3, resistência ao desgaste G, 30x30x3,2 cm, cinzento, para utilização pública em exteriores, colocada com maceta sobre argamassa; tudo realizado sobre base de betão simples (C20/25 (X0(P); D25; S2; Cl 1,0)), de 20 cm de espessura, betonagem desde camião com espalhamento e vibração manual com régua vibradora de 3 m, com acabamento com pré-execução de mestras e nivelado.</t>
  </si>
  <si>
    <t xml:space="preserve"> 3.6.1.2</t>
  </si>
  <si>
    <t>Fornecimento e assentamento de passadiço formado por tábuas(sulipas) de madeira maciça, de pinheiro-bravo (Pinus pinaster), de 120x240x2800 mm, cor castanho, tratada em autoclave através do método Bethell, com classe de risco 4 segundo NP EN 335.Inclusive peças especiais, disposição e ligações conforme desenho de pormenor.</t>
  </si>
  <si>
    <t xml:space="preserve"> 3.6.2</t>
  </si>
  <si>
    <t>Marcações de pavimento</t>
  </si>
  <si>
    <t xml:space="preserve"> 3.6.2.1</t>
  </si>
  <si>
    <t>Fornecimento e aplicação manual de tinta alcídica cor amarelo, para marca rodoviária longitudinal contínua, de 10 cm de largura, para  delimitação de zona de impasse. Inclusive microesferas de vidro, para conseguir efeito retrorreflectora em seco.</t>
  </si>
  <si>
    <t xml:space="preserve"> 4.1</t>
  </si>
  <si>
    <t xml:space="preserve"> 4.1.1</t>
  </si>
  <si>
    <t xml:space="preserve"> 4.2</t>
  </si>
  <si>
    <t xml:space="preserve"> 4.2.1</t>
  </si>
  <si>
    <t xml:space="preserve"> 4.2.2</t>
  </si>
  <si>
    <t xml:space="preserve"> 4.3</t>
  </si>
  <si>
    <t xml:space="preserve"> 4.3.1</t>
  </si>
  <si>
    <t xml:space="preserve"> 4.3.2</t>
  </si>
  <si>
    <t xml:space="preserve"> 4.3.3</t>
  </si>
  <si>
    <t xml:space="preserve"> 4.4</t>
  </si>
  <si>
    <t xml:space="preserve"> 4.4.1</t>
  </si>
  <si>
    <t xml:space="preserve"> 4.5</t>
  </si>
  <si>
    <t xml:space="preserve"> 4.5.1</t>
  </si>
  <si>
    <t xml:space="preserve"> 4.6</t>
  </si>
  <si>
    <t xml:space="preserve"> 4.6.1</t>
  </si>
  <si>
    <t>MURO DA ROTUNDA DO CASAL VENTOSO</t>
  </si>
  <si>
    <t>Demolições</t>
  </si>
  <si>
    <t>Demolição de muro de alvenaria revestida de tijolo cerâmico furado, em vedação de terreno, com meios manuais, e carga manual de entulho para camião ou contentor.</t>
  </si>
  <si>
    <t>Demolição de sapata contínua de betão simples, de até 1,5 m de profundidade máxima, com martelo pneumático, e carga manual para camião ou contentor.</t>
  </si>
  <si>
    <t>Demolição de lancil sobre base de betão, com meios manuais, sem deteriorar os elementos construtivos contíguos, e carga manual para camião ou contentor.</t>
  </si>
  <si>
    <t>Movimento de Terras</t>
  </si>
  <si>
    <t>Escavação de caboucos para fundações até uma profundidade de 2 m, em qualquer tipo de terreno, com meios mecânicos, e armazenamento nos bordos da escavação.</t>
  </si>
  <si>
    <t>Vala drenante com uma pendente mínima de 0,50%, para captação de águas subterrâneas, em que no fundo se coloca um tubo flexível de polietileno de alta densidade (PEAD/HDPE) ranhurado corrugado circular de parede dupla para drenagem, enterrado, de 125 mm de diâmetro interior nominal, colocado sobre base de betão simples C20/25 (X0(P); D25; S2; Cl 1,0), de 10 cm de espessura, em forma de meia cana para receber o tubo e formar as pendentes, com enchimento lateral e superior até 25 cm por cima da geratriz superior do tubo com brita filtrante não seleccionada, tudo envolto num 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Inclusive juntas e peças complementares.</t>
  </si>
  <si>
    <t>Enchimento com brita filtrante não seleccionada, em tardoz de muro, para facilitar a drenagem das águas procedentes da chuva, com o fim de evitar inundações e o sobre-impulso hidrostático contra as estruturas de contenção. Composto por sucessivas camadas de 30 cm de espessura, aplicadas e compactadas por cima da rede de drenagem, com meios mecânicos, até alcançar uma densidade seca não inferior a 80% da máxima obtida no ensaio Proctor Modificado, realizado segundo LNEC E 197.</t>
  </si>
  <si>
    <t>Enchimento do extradorso e do tardoz de muro de betão, com terra seleccionada procedente da própria escavação, e compactação em camadas sucessivas de 30 cm de espessura máxima com cilindro vibratório de condução manual, até alcançar uma densidade seca não inferior a 95% da máxima obtida no teste Proctor Modificado, realizado segundo LNEC E 197.</t>
  </si>
  <si>
    <t>Betão Armado</t>
  </si>
  <si>
    <t>Camada de betão de limpeza e nivelamento da base da fundação, de 10 cm de espessura, de betão C16/20 (X0(P); D12; S3; Cl 1,0), fabricado em central e betonagem com bomba, no fundo da escavação previamente realizada.</t>
  </si>
  <si>
    <t>Sapata de betão armado, realizada com betão C30/37 (XC3(P) + XS1(P); D12; S3; Cl 0,4) fabricado em central, e betonagem com bomba, e aço A400 NR, com uma quantidade aproximada de 100 kg/m³. Inclusive armaduras de arranque do pilar, arame de atar, e separadores.</t>
  </si>
  <si>
    <t>Montagem de sistema de cofragem recuperável metálica, para sapata, formado por painéis metálicos, amortizáveis em 200 utilizações, e posterior desmontagem do sistema de cofragem. Inclusive elementos de sustentação, fixação e escoramentos necessários para a sua estabilidade e líquido descofrante para evitar a aderência do betão à cofragem.</t>
  </si>
  <si>
    <t>Muro de betão armado, realizado com betão C30/37 (XC3(P) + XS1(P); D12; S3; Cl 0,4) fabricado em central, e betonagem com bomba, e aço A400 NR, com uma quantidade aproximada de 100 kg/m³. Inclusive arame de atar e separadores.OBS: Os pilares estão incluidos na medição dos muros.</t>
  </si>
  <si>
    <t>Montagem e desmontagem numa face do muro, de sistema de cofragem nas duas faces com acabamento para revestir, realizado com painéis metálicos modulares, amortizáveis em 150 utilizações, para formação de muro de betão armado, de até 3 m de altura e superfície plana, para contenção de terras. Inclusive negativos para passagem dos tensores; elementos de sustentação, fixação e escoramento necessários para a sua estabilidade; e líquido descofrante para evitar a aderência do betão à cofragem.</t>
  </si>
  <si>
    <t>Alvenaria, Reboco e Pinturas</t>
  </si>
  <si>
    <t>Muro de vedação de terreno, de 0,9 m de altura, continuo de 15 cm de espessura de alvenaria, de tijolo cerâmico furado triplo, para revestir, 30x20x15 cm, assente com argamassa de cimento confeccionada em obra, com 250 kg/m³ de cimento, cor cinzento, dosificação 1:6, fornecida em sacos.</t>
  </si>
  <si>
    <t>Muro de vedação de terreno, de 0,9 m de altura, continuo de 11 cm de espessura de alvenaria, de tijolo cerâmico furado triplo, para revestir, 30x20x15 cm, assente com argamassa de cimento confeccionada em obra, com 250 kg/m³ de cimento, cor cinzento, dosificação 1:6, fornecida em sacos.</t>
  </si>
  <si>
    <t>Salpisco, emboço e reboco de cimento, aplicado directamente, aplicado sobre um paramento vertical exterior, acabamento superficial rugoso, com argamassa de cimento, tipo GP CSIII W1, prévia colocação de malha anti-álcalis nas mudanças de material.</t>
  </si>
  <si>
    <t>Fornecimento e aplicação manual de duas demãos de tinta plástica cor a escolher, acabamento mate, textura lisa, a primeira demão diluída com 15 a 20% de água e a seguinte diluída com 5 a 10% de água ou não diluída, (rendimento: 0,1 l/m² cada demão); aplicação prévia de uma demão de primário acrílico regulador da absorção, sobre paramento exterior de argamassa.</t>
  </si>
  <si>
    <t>Impermeabilizações</t>
  </si>
  <si>
    <t>Impermeabilização de muro ou estrutura enterrada, com membrana de betume modificado com plastómero APP, LBM(APP)-40-FP, prévia aplicação de primário com emulsão asfáltica aniônica com cargas (rendimento: 0,5 kg/m²).</t>
  </si>
  <si>
    <t>Drenagem de muro ou estrutura enterrada, com lâmina drenante nodular de polietileno de alta densidade (PEAD/HDPE), com nódulos de 8 mm de altura, com geotêxtil de polipropileno incorporado, resistência à compressão 150 kN/m² segundo EN ISO 604, capacidade de drenagem 5 l/(s·m) e massa nominal 0,7 kg/m², fixada ao muro previamente impermeabilizado através de fixações mecânicas, e rematado superiormente com perfis metálicos.</t>
  </si>
  <si>
    <t>Impermeabilização líquida de floreira, pelo interior, com duas demãos de revestimento contínuo elástico impermeabilizante, acabamento acetinado, cor cinzento, de 1,4 mm de espessura mínima e geotêxtil não tecido de fibras de poliéster, de 100 g/m² de massa superficial e 0,82 mm de espessura fixado com massa tixotrópica à base de poliuretano líquido, cor cinzento, em pontos singulares; com prévia aplicação de uma demão de primário de dois componentes, à base de resina epóxi em dispersão aquosa incolor, acabamento acetinado.</t>
  </si>
  <si>
    <t>Diversos</t>
  </si>
  <si>
    <t>Fornecimento de terra vegetal crivada e fertilizada, fornecida em sacos e espalhada com meios manuais, através de pá, enxada e ancinho, em camadas de espessura uniforme e sem produzir danos às plantas existentes.</t>
  </si>
  <si>
    <t xml:space="preserve"> 4.1.2</t>
  </si>
  <si>
    <t xml:space="preserve"> 4.1.3</t>
  </si>
  <si>
    <t xml:space="preserve"> 4.2.3</t>
  </si>
  <si>
    <t xml:space="preserve"> 4.2.4</t>
  </si>
  <si>
    <t xml:space="preserve"> 4.3.4</t>
  </si>
  <si>
    <t xml:space="preserve"> 4.3.5</t>
  </si>
  <si>
    <t xml:space="preserve"> 4.4.2</t>
  </si>
  <si>
    <t xml:space="preserve"> 4.4.3</t>
  </si>
  <si>
    <t xml:space="preserve"> 4.4.4</t>
  </si>
  <si>
    <t xml:space="preserve"> 4.5.2</t>
  </si>
  <si>
    <t xml:space="preserve"> 4.5.3</t>
  </si>
  <si>
    <t>ANEXO III</t>
  </si>
  <si>
    <t>Mapa Quantidades de Trabalho</t>
  </si>
  <si>
    <t>UN</t>
  </si>
  <si>
    <t>Total</t>
  </si>
</sst>
</file>

<file path=xl/styles.xml><?xml version="1.0" encoding="utf-8"?>
<styleSheet xmlns="http://schemas.openxmlformats.org/spreadsheetml/2006/main">
  <numFmts count="1">
    <numFmt numFmtId="44" formatCode="_-* #,##0.00\ &quot;€&quot;_-;\-* #,##0.00\ &quot;€&quot;_-;_-* &quot;-&quot;??\ &quot;€&quot;_-;_-@_-"/>
  </numFmts>
  <fonts count="10">
    <font>
      <sz val="12"/>
      <color rgb="FF000000"/>
      <name val="Verdana"/>
      <family val="2"/>
    </font>
    <font>
      <b/>
      <sz val="9.9499999999999993"/>
      <color rgb="FF000000"/>
      <name val="Arial"/>
      <family val="2"/>
    </font>
    <font>
      <sz val="9.9499999999999993"/>
      <color rgb="FF000000"/>
      <name val="Arial"/>
      <family val="2"/>
    </font>
    <font>
      <sz val="12"/>
      <color rgb="FF000000"/>
      <name val="Verdana"/>
      <family val="2"/>
    </font>
    <font>
      <sz val="9"/>
      <color rgb="FF000000"/>
      <name val="Arial"/>
      <family val="2"/>
    </font>
    <font>
      <sz val="12"/>
      <color rgb="FF000000"/>
      <name val="Swis721 BT"/>
      <family val="2"/>
    </font>
    <font>
      <sz val="9.9499999999999993"/>
      <color rgb="FF000000"/>
      <name val="Swis721 BT"/>
      <family val="2"/>
    </font>
    <font>
      <b/>
      <i/>
      <sz val="20"/>
      <color rgb="FF000000"/>
      <name val="Swis721 BT"/>
      <family val="2"/>
    </font>
    <font>
      <sz val="12"/>
      <color rgb="FF000000"/>
      <name val="Arial"/>
      <family val="2"/>
    </font>
    <font>
      <b/>
      <sz val="12"/>
      <color rgb="FF000000"/>
      <name val="Arial"/>
      <family val="2"/>
    </font>
  </fonts>
  <fills count="4">
    <fill>
      <patternFill patternType="none"/>
    </fill>
    <fill>
      <patternFill patternType="gray125"/>
    </fill>
    <fill>
      <patternFill patternType="solid">
        <fgColor rgb="FFD6D6D6"/>
      </patternFill>
    </fill>
    <fill>
      <patternFill patternType="solid">
        <fgColor rgb="FFADADAD"/>
      </patternFill>
    </fill>
  </fills>
  <borders count="20">
    <border>
      <left/>
      <right/>
      <top/>
      <bottom/>
      <diagonal/>
    </border>
    <border>
      <left/>
      <right/>
      <top/>
      <bottom style="thin">
        <color rgb="FF000000"/>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44">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center" vertical="center" wrapText="1"/>
    </xf>
    <xf numFmtId="0" fontId="6" fillId="0" borderId="0" xfId="0" applyFont="1" applyAlignment="1">
      <alignment vertical="top" wrapText="1"/>
    </xf>
    <xf numFmtId="0" fontId="5" fillId="0" borderId="0" xfId="0" applyFont="1" applyAlignment="1">
      <alignment horizontal="left" vertical="center"/>
    </xf>
    <xf numFmtId="0" fontId="7" fillId="0" borderId="1" xfId="0" applyFont="1" applyBorder="1" applyAlignment="1">
      <alignment vertical="top" wrapText="1"/>
    </xf>
    <xf numFmtId="0" fontId="0" fillId="0" borderId="5" xfId="0" applyFont="1" applyBorder="1" applyAlignment="1">
      <alignment horizontal="center" vertical="center" wrapText="1"/>
    </xf>
    <xf numFmtId="0" fontId="1" fillId="3" borderId="6" xfId="0" applyFont="1" applyFill="1" applyBorder="1" applyAlignment="1">
      <alignment horizontal="right" vertical="top" wrapText="1"/>
    </xf>
    <xf numFmtId="0" fontId="0" fillId="3" borderId="6" xfId="0" applyFont="1" applyFill="1" applyBorder="1" applyAlignment="1">
      <alignment horizontal="left" vertical="top" wrapText="1"/>
    </xf>
    <xf numFmtId="44" fontId="0" fillId="3" borderId="6" xfId="1" applyFont="1" applyFill="1" applyBorder="1" applyAlignment="1">
      <alignment horizontal="left" vertical="top" wrapText="1"/>
    </xf>
    <xf numFmtId="44" fontId="1" fillId="3" borderId="7" xfId="1" applyFont="1" applyFill="1" applyBorder="1" applyAlignment="1">
      <alignment horizontal="right" vertical="top" wrapText="1"/>
    </xf>
    <xf numFmtId="0" fontId="0" fillId="0" borderId="9" xfId="0" applyFont="1" applyBorder="1" applyAlignment="1">
      <alignment horizontal="center" vertical="center" wrapText="1"/>
    </xf>
    <xf numFmtId="0" fontId="1" fillId="0" borderId="9" xfId="0" applyFont="1" applyBorder="1" applyAlignment="1">
      <alignment horizontal="left" vertical="top" wrapText="1"/>
    </xf>
    <xf numFmtId="44" fontId="0" fillId="0" borderId="9" xfId="1" applyFont="1" applyBorder="1" applyAlignment="1">
      <alignment horizontal="center" vertical="center" wrapText="1"/>
    </xf>
    <xf numFmtId="44" fontId="0" fillId="0" borderId="10" xfId="1" applyFont="1" applyBorder="1" applyAlignment="1">
      <alignment horizontal="center" vertical="center"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2" xfId="0" applyFont="1" applyFill="1" applyBorder="1" applyAlignment="1">
      <alignment horizontal="right" vertical="top" wrapText="1"/>
    </xf>
    <xf numFmtId="0" fontId="1" fillId="2" borderId="13" xfId="0" applyFont="1" applyFill="1" applyBorder="1" applyAlignment="1">
      <alignment horizontal="right"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2" fillId="0" borderId="11" xfId="0" applyFont="1" applyBorder="1" applyAlignment="1">
      <alignment vertical="top" wrapText="1"/>
    </xf>
    <xf numFmtId="0" fontId="2" fillId="0" borderId="12" xfId="0" applyFont="1" applyBorder="1" applyAlignment="1">
      <alignment vertical="top" wrapText="1"/>
    </xf>
    <xf numFmtId="0" fontId="8" fillId="0" borderId="12" xfId="0" applyFont="1" applyBorder="1" applyAlignment="1">
      <alignment horizontal="left" vertical="center"/>
    </xf>
    <xf numFmtId="0" fontId="9" fillId="0" borderId="12" xfId="0" applyFont="1" applyBorder="1" applyAlignment="1">
      <alignment horizontal="left" vertical="center"/>
    </xf>
    <xf numFmtId="0" fontId="8" fillId="0" borderId="13" xfId="0" applyFont="1" applyBorder="1" applyAlignment="1">
      <alignment horizontal="left" vertical="center"/>
    </xf>
    <xf numFmtId="0" fontId="2" fillId="0" borderId="3" xfId="0" applyFont="1" applyBorder="1" applyAlignment="1">
      <alignment horizontal="justify" vertical="justify" wrapText="1"/>
    </xf>
    <xf numFmtId="0" fontId="1" fillId="0" borderId="3" xfId="0" applyFont="1" applyBorder="1" applyAlignment="1">
      <alignment horizontal="justify" vertical="justify" wrapText="1"/>
    </xf>
    <xf numFmtId="0" fontId="1" fillId="0" borderId="8" xfId="0" applyFont="1" applyBorder="1" applyAlignment="1">
      <alignment horizontal="center" vertical="top" wrapText="1"/>
    </xf>
    <xf numFmtId="0" fontId="2" fillId="0" borderId="2" xfId="0" applyFont="1" applyBorder="1" applyAlignment="1">
      <alignment horizontal="center" vertical="top" wrapText="1"/>
    </xf>
    <xf numFmtId="0" fontId="1" fillId="0" borderId="2" xfId="0" applyFont="1" applyBorder="1" applyAlignment="1">
      <alignment horizontal="center" vertical="top" wrapText="1"/>
    </xf>
    <xf numFmtId="0" fontId="0" fillId="0" borderId="3" xfId="0" applyFont="1" applyBorder="1" applyAlignment="1">
      <alignment horizontal="center" vertical="top" wrapText="1"/>
    </xf>
    <xf numFmtId="44" fontId="0" fillId="0" borderId="3" xfId="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3" xfId="0" applyFont="1" applyBorder="1" applyAlignment="1">
      <alignment horizontal="center" vertical="top" wrapText="1"/>
    </xf>
    <xf numFmtId="44" fontId="2" fillId="0" borderId="3" xfId="1" applyFont="1" applyBorder="1" applyAlignment="1">
      <alignment horizontal="center" vertical="top" wrapText="1"/>
    </xf>
    <xf numFmtId="44" fontId="2" fillId="0" borderId="4" xfId="1" applyFont="1" applyBorder="1" applyAlignment="1">
      <alignment horizontal="center" vertical="top"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519"/>
  <sheetViews>
    <sheetView tabSelected="1" view="pageBreakPreview" topLeftCell="A163" zoomScale="110" zoomScaleNormal="100" zoomScaleSheetLayoutView="110" zoomScalePageLayoutView="85" workbookViewId="0">
      <selection activeCell="C515" sqref="C515"/>
    </sheetView>
  </sheetViews>
  <sheetFormatPr defaultColWidth="11.19921875" defaultRowHeight="15"/>
  <cols>
    <col min="1" max="1" width="9.796875" customWidth="1"/>
    <col min="2" max="2" width="29.3984375" customWidth="1"/>
    <col min="3" max="4" width="9.09765625" customWidth="1"/>
    <col min="5" max="5" width="8.296875" customWidth="1"/>
    <col min="6" max="6" width="10.19921875" customWidth="1"/>
  </cols>
  <sheetData>
    <row r="1" spans="1:18" ht="15.75" thickBot="1">
      <c r="A1" s="24"/>
      <c r="B1" s="25"/>
      <c r="C1" s="26"/>
      <c r="D1" s="26"/>
      <c r="E1" s="26"/>
      <c r="F1" s="27"/>
      <c r="G1" s="6"/>
      <c r="H1" s="6"/>
      <c r="I1" s="6"/>
      <c r="J1" s="6"/>
      <c r="K1" s="6"/>
      <c r="L1" s="6"/>
      <c r="M1" s="6"/>
      <c r="N1" s="6"/>
      <c r="O1" s="6"/>
      <c r="P1" s="5"/>
      <c r="Q1" s="5"/>
      <c r="R1" s="5"/>
    </row>
    <row r="2" spans="1:18" ht="16.5" thickBot="1">
      <c r="A2" s="28"/>
      <c r="B2" s="29"/>
      <c r="C2" s="30"/>
      <c r="D2" s="30"/>
      <c r="E2" s="31" t="s">
        <v>1038</v>
      </c>
      <c r="F2" s="32"/>
      <c r="G2" s="6"/>
      <c r="H2" s="6"/>
      <c r="I2" s="6"/>
      <c r="J2" s="6"/>
      <c r="K2" s="6"/>
      <c r="L2" s="6"/>
      <c r="M2" s="6"/>
      <c r="N2" s="6"/>
      <c r="O2" s="6"/>
      <c r="P2" s="5"/>
      <c r="Q2" s="5"/>
      <c r="R2" s="5"/>
    </row>
    <row r="3" spans="1:18" ht="26.25" thickBot="1">
      <c r="A3" s="21" t="s">
        <v>1039</v>
      </c>
      <c r="B3" s="22"/>
      <c r="C3" s="22"/>
      <c r="D3" s="22"/>
      <c r="E3" s="22"/>
      <c r="F3" s="23"/>
      <c r="G3" s="7"/>
      <c r="H3" s="7"/>
      <c r="I3" s="7"/>
      <c r="J3" s="7"/>
      <c r="K3" s="7"/>
      <c r="L3" s="7"/>
      <c r="M3" s="7"/>
      <c r="N3" s="7"/>
      <c r="O3" s="7"/>
      <c r="P3" s="4"/>
      <c r="Q3" s="4"/>
      <c r="R3" s="4"/>
    </row>
    <row r="4" spans="1:18" ht="15.75" thickBot="1">
      <c r="A4" s="17" t="s">
        <v>0</v>
      </c>
      <c r="B4" s="18" t="s">
        <v>1</v>
      </c>
      <c r="C4" s="19" t="s">
        <v>2</v>
      </c>
      <c r="D4" s="19" t="s">
        <v>1040</v>
      </c>
      <c r="E4" s="19" t="s">
        <v>3</v>
      </c>
      <c r="F4" s="20" t="s">
        <v>4</v>
      </c>
    </row>
    <row r="5" spans="1:18">
      <c r="A5" s="35" t="s">
        <v>5</v>
      </c>
      <c r="B5" s="14" t="s">
        <v>6</v>
      </c>
      <c r="C5" s="13"/>
      <c r="D5" s="13"/>
      <c r="E5" s="15"/>
      <c r="F5" s="16"/>
    </row>
    <row r="6" spans="1:18" ht="114.75">
      <c r="A6" s="36" t="s">
        <v>7</v>
      </c>
      <c r="B6" s="33" t="s">
        <v>9</v>
      </c>
      <c r="C6" s="40">
        <v>1</v>
      </c>
      <c r="D6" s="41" t="s">
        <v>8</v>
      </c>
      <c r="E6" s="42"/>
      <c r="F6" s="43">
        <f>C6*E6</f>
        <v>0</v>
      </c>
    </row>
    <row r="7" spans="1:18" ht="25.5">
      <c r="A7" s="36" t="s">
        <v>10</v>
      </c>
      <c r="B7" s="33" t="s">
        <v>11</v>
      </c>
      <c r="C7" s="40">
        <v>1</v>
      </c>
      <c r="D7" s="41" t="s">
        <v>8</v>
      </c>
      <c r="E7" s="42"/>
      <c r="F7" s="43">
        <f t="shared" ref="F7:F70" si="0">C7*E7</f>
        <v>0</v>
      </c>
    </row>
    <row r="8" spans="1:18" ht="102">
      <c r="A8" s="36" t="s">
        <v>12</v>
      </c>
      <c r="B8" s="33" t="s">
        <v>13</v>
      </c>
      <c r="C8" s="40">
        <v>1</v>
      </c>
      <c r="D8" s="41" t="s">
        <v>8</v>
      </c>
      <c r="E8" s="42"/>
      <c r="F8" s="43">
        <f t="shared" si="0"/>
        <v>0</v>
      </c>
    </row>
    <row r="9" spans="1:18" ht="51">
      <c r="A9" s="36" t="s">
        <v>14</v>
      </c>
      <c r="B9" s="33" t="s">
        <v>15</v>
      </c>
      <c r="C9" s="40">
        <v>1</v>
      </c>
      <c r="D9" s="41" t="s">
        <v>8</v>
      </c>
      <c r="E9" s="42"/>
      <c r="F9" s="43">
        <f t="shared" si="0"/>
        <v>0</v>
      </c>
    </row>
    <row r="10" spans="1:18" ht="63.75">
      <c r="A10" s="36" t="s">
        <v>16</v>
      </c>
      <c r="B10" s="33" t="s">
        <v>17</v>
      </c>
      <c r="C10" s="40">
        <v>1</v>
      </c>
      <c r="D10" s="41" t="s">
        <v>8</v>
      </c>
      <c r="E10" s="42"/>
      <c r="F10" s="43">
        <f t="shared" si="0"/>
        <v>0</v>
      </c>
    </row>
    <row r="11" spans="1:18" ht="38.25">
      <c r="A11" s="36" t="s">
        <v>18</v>
      </c>
      <c r="B11" s="33" t="s">
        <v>20</v>
      </c>
      <c r="C11" s="40">
        <v>1</v>
      </c>
      <c r="D11" s="41" t="s">
        <v>19</v>
      </c>
      <c r="E11" s="42"/>
      <c r="F11" s="43">
        <f t="shared" si="0"/>
        <v>0</v>
      </c>
    </row>
    <row r="12" spans="1:18" ht="102">
      <c r="A12" s="36" t="s">
        <v>21</v>
      </c>
      <c r="B12" s="33" t="s">
        <v>22</v>
      </c>
      <c r="C12" s="40">
        <v>1</v>
      </c>
      <c r="D12" s="41" t="s">
        <v>8</v>
      </c>
      <c r="E12" s="42"/>
      <c r="F12" s="43">
        <f t="shared" si="0"/>
        <v>0</v>
      </c>
    </row>
    <row r="13" spans="1:18" ht="76.5">
      <c r="A13" s="36" t="s">
        <v>23</v>
      </c>
      <c r="B13" s="33" t="s">
        <v>24</v>
      </c>
      <c r="C13" s="40">
        <v>1</v>
      </c>
      <c r="D13" s="41" t="s">
        <v>8</v>
      </c>
      <c r="E13" s="42"/>
      <c r="F13" s="43">
        <f t="shared" si="0"/>
        <v>0</v>
      </c>
    </row>
    <row r="14" spans="1:18">
      <c r="A14" s="37" t="s">
        <v>25</v>
      </c>
      <c r="B14" s="34" t="s">
        <v>26</v>
      </c>
      <c r="C14" s="38"/>
      <c r="D14" s="38"/>
      <c r="E14" s="39"/>
      <c r="F14" s="43"/>
    </row>
    <row r="15" spans="1:18">
      <c r="A15" s="37" t="s">
        <v>27</v>
      </c>
      <c r="B15" s="34" t="s">
        <v>28</v>
      </c>
      <c r="C15" s="38"/>
      <c r="D15" s="38"/>
      <c r="E15" s="39"/>
      <c r="F15" s="43"/>
    </row>
    <row r="16" spans="1:18">
      <c r="A16" s="37" t="s">
        <v>29</v>
      </c>
      <c r="B16" s="34" t="s">
        <v>30</v>
      </c>
      <c r="C16" s="38"/>
      <c r="D16" s="38"/>
      <c r="E16" s="39"/>
      <c r="F16" s="43"/>
    </row>
    <row r="17" spans="1:6">
      <c r="A17" s="37" t="s">
        <v>31</v>
      </c>
      <c r="B17" s="34" t="s">
        <v>32</v>
      </c>
      <c r="C17" s="38"/>
      <c r="D17" s="38"/>
      <c r="E17" s="39"/>
      <c r="F17" s="43"/>
    </row>
    <row r="18" spans="1:6" ht="25.5">
      <c r="A18" s="36" t="s">
        <v>33</v>
      </c>
      <c r="B18" s="33" t="s">
        <v>34</v>
      </c>
      <c r="C18" s="40">
        <v>1</v>
      </c>
      <c r="D18" s="41" t="s">
        <v>407</v>
      </c>
      <c r="E18" s="42"/>
      <c r="F18" s="43">
        <f t="shared" si="0"/>
        <v>0</v>
      </c>
    </row>
    <row r="19" spans="1:6">
      <c r="A19" s="37" t="s">
        <v>35</v>
      </c>
      <c r="B19" s="34" t="s">
        <v>36</v>
      </c>
      <c r="C19" s="38"/>
      <c r="D19" s="38"/>
      <c r="E19" s="39"/>
      <c r="F19" s="43"/>
    </row>
    <row r="20" spans="1:6" ht="25.5">
      <c r="A20" s="36" t="s">
        <v>37</v>
      </c>
      <c r="B20" s="33" t="s">
        <v>38</v>
      </c>
      <c r="C20" s="40">
        <v>1</v>
      </c>
      <c r="D20" s="41" t="s">
        <v>407</v>
      </c>
      <c r="E20" s="42"/>
      <c r="F20" s="43">
        <f t="shared" si="0"/>
        <v>0</v>
      </c>
    </row>
    <row r="21" spans="1:6">
      <c r="A21" s="37" t="s">
        <v>39</v>
      </c>
      <c r="B21" s="34" t="s">
        <v>40</v>
      </c>
      <c r="C21" s="38"/>
      <c r="D21" s="38"/>
      <c r="E21" s="39"/>
      <c r="F21" s="43"/>
    </row>
    <row r="22" spans="1:6" ht="25.5">
      <c r="A22" s="36" t="s">
        <v>41</v>
      </c>
      <c r="B22" s="33" t="s">
        <v>42</v>
      </c>
      <c r="C22" s="40">
        <v>1</v>
      </c>
      <c r="D22" s="41" t="s">
        <v>407</v>
      </c>
      <c r="E22" s="42"/>
      <c r="F22" s="43">
        <f t="shared" si="0"/>
        <v>0</v>
      </c>
    </row>
    <row r="23" spans="1:6">
      <c r="A23" s="37" t="s">
        <v>43</v>
      </c>
      <c r="B23" s="34" t="s">
        <v>44</v>
      </c>
      <c r="C23" s="38"/>
      <c r="D23" s="38"/>
      <c r="E23" s="39"/>
      <c r="F23" s="43"/>
    </row>
    <row r="24" spans="1:6" ht="25.5">
      <c r="A24" s="36" t="s">
        <v>45</v>
      </c>
      <c r="B24" s="33" t="s">
        <v>46</v>
      </c>
      <c r="C24" s="40">
        <v>1</v>
      </c>
      <c r="D24" s="41" t="s">
        <v>407</v>
      </c>
      <c r="E24" s="42"/>
      <c r="F24" s="43">
        <f t="shared" si="0"/>
        <v>0</v>
      </c>
    </row>
    <row r="25" spans="1:6">
      <c r="A25" s="37" t="s">
        <v>47</v>
      </c>
      <c r="B25" s="34" t="s">
        <v>48</v>
      </c>
      <c r="C25" s="38"/>
      <c r="D25" s="38"/>
      <c r="E25" s="39"/>
      <c r="F25" s="43"/>
    </row>
    <row r="26" spans="1:6">
      <c r="A26" s="37" t="s">
        <v>49</v>
      </c>
      <c r="B26" s="34" t="s">
        <v>50</v>
      </c>
      <c r="C26" s="38"/>
      <c r="D26" s="38"/>
      <c r="E26" s="39"/>
      <c r="F26" s="43"/>
    </row>
    <row r="27" spans="1:6" ht="76.5">
      <c r="A27" s="36" t="s">
        <v>51</v>
      </c>
      <c r="B27" s="33" t="s">
        <v>52</v>
      </c>
      <c r="C27" s="40">
        <v>1</v>
      </c>
      <c r="D27" s="41" t="s">
        <v>407</v>
      </c>
      <c r="E27" s="42"/>
      <c r="F27" s="43">
        <f t="shared" si="0"/>
        <v>0</v>
      </c>
    </row>
    <row r="28" spans="1:6">
      <c r="A28" s="37" t="s">
        <v>53</v>
      </c>
      <c r="B28" s="34" t="s">
        <v>54</v>
      </c>
      <c r="C28" s="38"/>
      <c r="D28" s="38"/>
      <c r="E28" s="39"/>
      <c r="F28" s="43"/>
    </row>
    <row r="29" spans="1:6">
      <c r="A29" s="37" t="s">
        <v>55</v>
      </c>
      <c r="B29" s="34" t="s">
        <v>56</v>
      </c>
      <c r="C29" s="38"/>
      <c r="D29" s="38"/>
      <c r="E29" s="39"/>
      <c r="F29" s="43"/>
    </row>
    <row r="30" spans="1:6">
      <c r="A30" s="37" t="s">
        <v>57</v>
      </c>
      <c r="B30" s="34" t="s">
        <v>58</v>
      </c>
      <c r="C30" s="38"/>
      <c r="D30" s="38"/>
      <c r="E30" s="39"/>
      <c r="F30" s="43"/>
    </row>
    <row r="31" spans="1:6" ht="63.75">
      <c r="A31" s="36" t="s">
        <v>59</v>
      </c>
      <c r="B31" s="33" t="s">
        <v>61</v>
      </c>
      <c r="C31" s="40">
        <v>10.25</v>
      </c>
      <c r="D31" s="41" t="s">
        <v>60</v>
      </c>
      <c r="E31" s="42"/>
      <c r="F31" s="43">
        <f t="shared" si="0"/>
        <v>0</v>
      </c>
    </row>
    <row r="32" spans="1:6" ht="76.5">
      <c r="A32" s="36" t="s">
        <v>62</v>
      </c>
      <c r="B32" s="33" t="s">
        <v>63</v>
      </c>
      <c r="C32" s="40">
        <v>6.28</v>
      </c>
      <c r="D32" s="41" t="s">
        <v>60</v>
      </c>
      <c r="E32" s="42"/>
      <c r="F32" s="43">
        <f t="shared" si="0"/>
        <v>0</v>
      </c>
    </row>
    <row r="33" spans="1:6">
      <c r="A33" s="37" t="s">
        <v>64</v>
      </c>
      <c r="B33" s="34" t="s">
        <v>65</v>
      </c>
      <c r="C33" s="38"/>
      <c r="D33" s="38"/>
      <c r="E33" s="39"/>
      <c r="F33" s="43"/>
    </row>
    <row r="34" spans="1:6">
      <c r="A34" s="37" t="s">
        <v>66</v>
      </c>
      <c r="B34" s="34" t="s">
        <v>67</v>
      </c>
      <c r="C34" s="38"/>
      <c r="D34" s="38"/>
      <c r="E34" s="39"/>
      <c r="F34" s="43"/>
    </row>
    <row r="35" spans="1:6" ht="102">
      <c r="A35" s="36" t="s">
        <v>68</v>
      </c>
      <c r="B35" s="33" t="s">
        <v>69</v>
      </c>
      <c r="C35" s="40">
        <v>3.43</v>
      </c>
      <c r="D35" s="41" t="s">
        <v>60</v>
      </c>
      <c r="E35" s="42"/>
      <c r="F35" s="43">
        <f t="shared" si="0"/>
        <v>0</v>
      </c>
    </row>
    <row r="36" spans="1:6" ht="89.25">
      <c r="A36" s="36" t="s">
        <v>70</v>
      </c>
      <c r="B36" s="33" t="s">
        <v>71</v>
      </c>
      <c r="C36" s="40">
        <v>9.1999999999999993</v>
      </c>
      <c r="D36" s="41" t="s">
        <v>60</v>
      </c>
      <c r="E36" s="42"/>
      <c r="F36" s="43">
        <f t="shared" si="0"/>
        <v>0</v>
      </c>
    </row>
    <row r="37" spans="1:6">
      <c r="A37" s="37" t="s">
        <v>72</v>
      </c>
      <c r="B37" s="34" t="s">
        <v>73</v>
      </c>
      <c r="C37" s="38"/>
      <c r="D37" s="38"/>
      <c r="E37" s="39"/>
      <c r="F37" s="43"/>
    </row>
    <row r="38" spans="1:6">
      <c r="A38" s="37" t="s">
        <v>74</v>
      </c>
      <c r="B38" s="34" t="s">
        <v>75</v>
      </c>
      <c r="C38" s="38"/>
      <c r="D38" s="38"/>
      <c r="E38" s="39"/>
      <c r="F38" s="43"/>
    </row>
    <row r="39" spans="1:6" ht="76.5">
      <c r="A39" s="36" t="s">
        <v>76</v>
      </c>
      <c r="B39" s="33" t="s">
        <v>77</v>
      </c>
      <c r="C39" s="40">
        <v>62.1</v>
      </c>
      <c r="D39" s="41" t="s">
        <v>60</v>
      </c>
      <c r="E39" s="42"/>
      <c r="F39" s="43">
        <f t="shared" si="0"/>
        <v>0</v>
      </c>
    </row>
    <row r="40" spans="1:6">
      <c r="A40" s="37" t="s">
        <v>78</v>
      </c>
      <c r="B40" s="34" t="s">
        <v>79</v>
      </c>
      <c r="C40" s="38"/>
      <c r="D40" s="38"/>
      <c r="E40" s="39"/>
      <c r="F40" s="43"/>
    </row>
    <row r="41" spans="1:6">
      <c r="A41" s="37" t="s">
        <v>80</v>
      </c>
      <c r="B41" s="34" t="s">
        <v>81</v>
      </c>
      <c r="C41" s="38"/>
      <c r="D41" s="38"/>
      <c r="E41" s="39"/>
      <c r="F41" s="43"/>
    </row>
    <row r="42" spans="1:6" ht="76.5">
      <c r="A42" s="36" t="s">
        <v>82</v>
      </c>
      <c r="B42" s="33" t="s">
        <v>83</v>
      </c>
      <c r="C42" s="40">
        <v>5</v>
      </c>
      <c r="D42" s="41" t="s">
        <v>407</v>
      </c>
      <c r="E42" s="42"/>
      <c r="F42" s="43">
        <f t="shared" si="0"/>
        <v>0</v>
      </c>
    </row>
    <row r="43" spans="1:6">
      <c r="A43" s="37" t="s">
        <v>84</v>
      </c>
      <c r="B43" s="34" t="s">
        <v>85</v>
      </c>
      <c r="C43" s="38"/>
      <c r="D43" s="38"/>
      <c r="E43" s="39"/>
      <c r="F43" s="43"/>
    </row>
    <row r="44" spans="1:6" ht="38.25">
      <c r="A44" s="36" t="s">
        <v>86</v>
      </c>
      <c r="B44" s="33" t="s">
        <v>87</v>
      </c>
      <c r="C44" s="40">
        <v>18</v>
      </c>
      <c r="D44" s="41" t="s">
        <v>407</v>
      </c>
      <c r="E44" s="42"/>
      <c r="F44" s="43">
        <f t="shared" si="0"/>
        <v>0</v>
      </c>
    </row>
    <row r="45" spans="1:6">
      <c r="A45" s="37" t="s">
        <v>88</v>
      </c>
      <c r="B45" s="34" t="s">
        <v>89</v>
      </c>
      <c r="C45" s="38"/>
      <c r="D45" s="38"/>
      <c r="E45" s="39"/>
      <c r="F45" s="43"/>
    </row>
    <row r="46" spans="1:6" ht="51">
      <c r="A46" s="36" t="s">
        <v>90</v>
      </c>
      <c r="B46" s="33" t="s">
        <v>91</v>
      </c>
      <c r="C46" s="40">
        <v>11.5</v>
      </c>
      <c r="D46" s="41" t="s">
        <v>60</v>
      </c>
      <c r="E46" s="42"/>
      <c r="F46" s="43">
        <f t="shared" si="0"/>
        <v>0</v>
      </c>
    </row>
    <row r="47" spans="1:6">
      <c r="A47" s="37" t="s">
        <v>92</v>
      </c>
      <c r="B47" s="34" t="s">
        <v>93</v>
      </c>
      <c r="C47" s="38"/>
      <c r="D47" s="38"/>
      <c r="E47" s="39"/>
      <c r="F47" s="43"/>
    </row>
    <row r="48" spans="1:6">
      <c r="A48" s="37" t="s">
        <v>94</v>
      </c>
      <c r="B48" s="34" t="s">
        <v>95</v>
      </c>
      <c r="C48" s="38"/>
      <c r="D48" s="38"/>
      <c r="E48" s="39"/>
      <c r="F48" s="43"/>
    </row>
    <row r="49" spans="1:6" ht="76.5">
      <c r="A49" s="36" t="s">
        <v>96</v>
      </c>
      <c r="B49" s="33" t="s">
        <v>97</v>
      </c>
      <c r="C49" s="40">
        <v>9.1999999999999993</v>
      </c>
      <c r="D49" s="41" t="s">
        <v>346</v>
      </c>
      <c r="E49" s="42"/>
      <c r="F49" s="43">
        <f t="shared" si="0"/>
        <v>0</v>
      </c>
    </row>
    <row r="50" spans="1:6" ht="76.5">
      <c r="A50" s="36" t="s">
        <v>98</v>
      </c>
      <c r="B50" s="33" t="s">
        <v>99</v>
      </c>
      <c r="C50" s="40">
        <v>16</v>
      </c>
      <c r="D50" s="41" t="s">
        <v>346</v>
      </c>
      <c r="E50" s="42"/>
      <c r="F50" s="43">
        <f t="shared" si="0"/>
        <v>0</v>
      </c>
    </row>
    <row r="51" spans="1:6">
      <c r="A51" s="37" t="s">
        <v>100</v>
      </c>
      <c r="B51" s="34" t="s">
        <v>101</v>
      </c>
      <c r="C51" s="38"/>
      <c r="D51" s="38"/>
      <c r="E51" s="39"/>
      <c r="F51" s="43"/>
    </row>
    <row r="52" spans="1:6">
      <c r="A52" s="37" t="s">
        <v>102</v>
      </c>
      <c r="B52" s="34" t="s">
        <v>103</v>
      </c>
      <c r="C52" s="38"/>
      <c r="D52" s="38"/>
      <c r="E52" s="39"/>
      <c r="F52" s="43"/>
    </row>
    <row r="53" spans="1:6" ht="38.25">
      <c r="A53" s="36" t="s">
        <v>104</v>
      </c>
      <c r="B53" s="33" t="s">
        <v>105</v>
      </c>
      <c r="C53" s="40">
        <v>1</v>
      </c>
      <c r="D53" s="41" t="s">
        <v>407</v>
      </c>
      <c r="E53" s="42"/>
      <c r="F53" s="43">
        <f t="shared" si="0"/>
        <v>0</v>
      </c>
    </row>
    <row r="54" spans="1:6">
      <c r="A54" s="37" t="s">
        <v>106</v>
      </c>
      <c r="B54" s="34" t="s">
        <v>107</v>
      </c>
      <c r="C54" s="38"/>
      <c r="D54" s="38"/>
      <c r="E54" s="39"/>
      <c r="F54" s="43"/>
    </row>
    <row r="55" spans="1:6" ht="63.75">
      <c r="A55" s="36" t="s">
        <v>108</v>
      </c>
      <c r="B55" s="33" t="s">
        <v>109</v>
      </c>
      <c r="C55" s="40">
        <v>1</v>
      </c>
      <c r="D55" s="41" t="s">
        <v>407</v>
      </c>
      <c r="E55" s="42"/>
      <c r="F55" s="43">
        <f t="shared" si="0"/>
        <v>0</v>
      </c>
    </row>
    <row r="56" spans="1:6">
      <c r="A56" s="37" t="s">
        <v>110</v>
      </c>
      <c r="B56" s="34" t="s">
        <v>111</v>
      </c>
      <c r="C56" s="38"/>
      <c r="D56" s="38"/>
      <c r="E56" s="39"/>
      <c r="F56" s="43"/>
    </row>
    <row r="57" spans="1:6" ht="63.75">
      <c r="A57" s="36" t="s">
        <v>112</v>
      </c>
      <c r="B57" s="33" t="s">
        <v>113</v>
      </c>
      <c r="C57" s="40">
        <v>1</v>
      </c>
      <c r="D57" s="41" t="s">
        <v>407</v>
      </c>
      <c r="E57" s="42"/>
      <c r="F57" s="43">
        <f t="shared" si="0"/>
        <v>0</v>
      </c>
    </row>
    <row r="58" spans="1:6" ht="51">
      <c r="A58" s="36" t="s">
        <v>114</v>
      </c>
      <c r="B58" s="33" t="s">
        <v>115</v>
      </c>
      <c r="C58" s="40">
        <v>1</v>
      </c>
      <c r="D58" s="41" t="s">
        <v>407</v>
      </c>
      <c r="E58" s="42"/>
      <c r="F58" s="43">
        <f t="shared" si="0"/>
        <v>0</v>
      </c>
    </row>
    <row r="59" spans="1:6" ht="89.25">
      <c r="A59" s="36" t="s">
        <v>116</v>
      </c>
      <c r="B59" s="33" t="s">
        <v>117</v>
      </c>
      <c r="C59" s="40">
        <v>1</v>
      </c>
      <c r="D59" s="41" t="s">
        <v>407</v>
      </c>
      <c r="E59" s="42"/>
      <c r="F59" s="43">
        <f t="shared" si="0"/>
        <v>0</v>
      </c>
    </row>
    <row r="60" spans="1:6">
      <c r="A60" s="37" t="s">
        <v>118</v>
      </c>
      <c r="B60" s="34" t="s">
        <v>119</v>
      </c>
      <c r="C60" s="38"/>
      <c r="D60" s="38"/>
      <c r="E60" s="39"/>
      <c r="F60" s="43"/>
    </row>
    <row r="61" spans="1:6" ht="76.5">
      <c r="A61" s="36" t="s">
        <v>120</v>
      </c>
      <c r="B61" s="33" t="s">
        <v>121</v>
      </c>
      <c r="C61" s="40">
        <v>1</v>
      </c>
      <c r="D61" s="41" t="s">
        <v>407</v>
      </c>
      <c r="E61" s="42"/>
      <c r="F61" s="43">
        <f t="shared" si="0"/>
        <v>0</v>
      </c>
    </row>
    <row r="62" spans="1:6" ht="63.75">
      <c r="A62" s="36" t="s">
        <v>122</v>
      </c>
      <c r="B62" s="33" t="s">
        <v>123</v>
      </c>
      <c r="C62" s="40">
        <v>148</v>
      </c>
      <c r="D62" s="41" t="s">
        <v>346</v>
      </c>
      <c r="E62" s="42"/>
      <c r="F62" s="43">
        <f t="shared" si="0"/>
        <v>0</v>
      </c>
    </row>
    <row r="63" spans="1:6" ht="76.5">
      <c r="A63" s="36" t="s">
        <v>124</v>
      </c>
      <c r="B63" s="33" t="s">
        <v>125</v>
      </c>
      <c r="C63" s="40">
        <v>1</v>
      </c>
      <c r="D63" s="41" t="s">
        <v>407</v>
      </c>
      <c r="E63" s="42"/>
      <c r="F63" s="43">
        <f t="shared" si="0"/>
        <v>0</v>
      </c>
    </row>
    <row r="64" spans="1:6" ht="76.5">
      <c r="A64" s="36" t="s">
        <v>126</v>
      </c>
      <c r="B64" s="33" t="s">
        <v>127</v>
      </c>
      <c r="C64" s="40">
        <v>8</v>
      </c>
      <c r="D64" s="41" t="s">
        <v>346</v>
      </c>
      <c r="E64" s="42"/>
      <c r="F64" s="43">
        <f t="shared" si="0"/>
        <v>0</v>
      </c>
    </row>
    <row r="65" spans="1:6">
      <c r="A65" s="37" t="s">
        <v>128</v>
      </c>
      <c r="B65" s="34" t="s">
        <v>129</v>
      </c>
      <c r="C65" s="38"/>
      <c r="D65" s="38"/>
      <c r="E65" s="39"/>
      <c r="F65" s="43"/>
    </row>
    <row r="66" spans="1:6" ht="114.75">
      <c r="A66" s="36" t="s">
        <v>130</v>
      </c>
      <c r="B66" s="33" t="s">
        <v>131</v>
      </c>
      <c r="C66" s="40">
        <v>10</v>
      </c>
      <c r="D66" s="41" t="s">
        <v>407</v>
      </c>
      <c r="E66" s="42"/>
      <c r="F66" s="43">
        <f t="shared" si="0"/>
        <v>0</v>
      </c>
    </row>
    <row r="67" spans="1:6">
      <c r="A67" s="37" t="s">
        <v>132</v>
      </c>
      <c r="B67" s="34" t="s">
        <v>133</v>
      </c>
      <c r="C67" s="38"/>
      <c r="D67" s="38"/>
      <c r="E67" s="39"/>
      <c r="F67" s="43"/>
    </row>
    <row r="68" spans="1:6" ht="102">
      <c r="A68" s="36" t="s">
        <v>134</v>
      </c>
      <c r="B68" s="33" t="s">
        <v>135</v>
      </c>
      <c r="C68" s="40">
        <v>2</v>
      </c>
      <c r="D68" s="41" t="s">
        <v>407</v>
      </c>
      <c r="E68" s="42"/>
      <c r="F68" s="43">
        <f t="shared" si="0"/>
        <v>0</v>
      </c>
    </row>
    <row r="69" spans="1:6" ht="102">
      <c r="A69" s="36" t="s">
        <v>136</v>
      </c>
      <c r="B69" s="33" t="s">
        <v>137</v>
      </c>
      <c r="C69" s="40">
        <v>2</v>
      </c>
      <c r="D69" s="41" t="s">
        <v>407</v>
      </c>
      <c r="E69" s="42"/>
      <c r="F69" s="43">
        <f t="shared" si="0"/>
        <v>0</v>
      </c>
    </row>
    <row r="70" spans="1:6">
      <c r="A70" s="37" t="s">
        <v>138</v>
      </c>
      <c r="B70" s="34" t="s">
        <v>139</v>
      </c>
      <c r="C70" s="38"/>
      <c r="D70" s="38"/>
      <c r="E70" s="39"/>
      <c r="F70" s="43"/>
    </row>
    <row r="71" spans="1:6" ht="76.5">
      <c r="A71" s="36" t="s">
        <v>140</v>
      </c>
      <c r="B71" s="33" t="s">
        <v>141</v>
      </c>
      <c r="C71" s="40">
        <v>8</v>
      </c>
      <c r="D71" s="41" t="s">
        <v>346</v>
      </c>
      <c r="E71" s="42"/>
      <c r="F71" s="43">
        <f t="shared" ref="F71:F134" si="1">C71*E71</f>
        <v>0</v>
      </c>
    </row>
    <row r="72" spans="1:6" ht="89.25">
      <c r="A72" s="36" t="s">
        <v>142</v>
      </c>
      <c r="B72" s="33" t="s">
        <v>143</v>
      </c>
      <c r="C72" s="40">
        <v>2</v>
      </c>
      <c r="D72" s="41" t="s">
        <v>407</v>
      </c>
      <c r="E72" s="42"/>
      <c r="F72" s="43">
        <f t="shared" si="1"/>
        <v>0</v>
      </c>
    </row>
    <row r="73" spans="1:6">
      <c r="A73" s="37" t="s">
        <v>144</v>
      </c>
      <c r="B73" s="34" t="s">
        <v>145</v>
      </c>
      <c r="C73" s="38"/>
      <c r="D73" s="38"/>
      <c r="E73" s="39"/>
      <c r="F73" s="43"/>
    </row>
    <row r="74" spans="1:6">
      <c r="A74" s="37" t="s">
        <v>146</v>
      </c>
      <c r="B74" s="34" t="s">
        <v>147</v>
      </c>
      <c r="C74" s="38"/>
      <c r="D74" s="38"/>
      <c r="E74" s="39"/>
      <c r="F74" s="43"/>
    </row>
    <row r="75" spans="1:6" ht="63.75">
      <c r="A75" s="36" t="s">
        <v>148</v>
      </c>
      <c r="B75" s="33" t="s">
        <v>149</v>
      </c>
      <c r="C75" s="40">
        <v>153.54</v>
      </c>
      <c r="D75" s="41" t="s">
        <v>60</v>
      </c>
      <c r="E75" s="42"/>
      <c r="F75" s="43">
        <f t="shared" si="1"/>
        <v>0</v>
      </c>
    </row>
    <row r="76" spans="1:6">
      <c r="A76" s="37" t="s">
        <v>150</v>
      </c>
      <c r="B76" s="34" t="s">
        <v>151</v>
      </c>
      <c r="C76" s="38"/>
      <c r="D76" s="38"/>
      <c r="E76" s="39"/>
      <c r="F76" s="43"/>
    </row>
    <row r="77" spans="1:6" ht="89.25">
      <c r="A77" s="36" t="s">
        <v>152</v>
      </c>
      <c r="B77" s="33" t="s">
        <v>153</v>
      </c>
      <c r="C77" s="40">
        <v>379.94</v>
      </c>
      <c r="D77" s="41" t="s">
        <v>60</v>
      </c>
      <c r="E77" s="42"/>
      <c r="F77" s="43">
        <f t="shared" si="1"/>
        <v>0</v>
      </c>
    </row>
    <row r="78" spans="1:6">
      <c r="A78" s="37" t="s">
        <v>154</v>
      </c>
      <c r="B78" s="34" t="s">
        <v>155</v>
      </c>
      <c r="C78" s="38"/>
      <c r="D78" s="38"/>
      <c r="E78" s="39"/>
      <c r="F78" s="43"/>
    </row>
    <row r="79" spans="1:6">
      <c r="A79" s="37" t="s">
        <v>156</v>
      </c>
      <c r="B79" s="34" t="s">
        <v>157</v>
      </c>
      <c r="C79" s="38"/>
      <c r="D79" s="38"/>
      <c r="E79" s="39"/>
      <c r="F79" s="43"/>
    </row>
    <row r="80" spans="1:6" ht="63.75">
      <c r="A80" s="36" t="s">
        <v>158</v>
      </c>
      <c r="B80" s="33" t="s">
        <v>159</v>
      </c>
      <c r="C80" s="40">
        <v>3</v>
      </c>
      <c r="D80" s="41" t="s">
        <v>407</v>
      </c>
      <c r="E80" s="42"/>
      <c r="F80" s="43">
        <f t="shared" si="1"/>
        <v>0</v>
      </c>
    </row>
    <row r="81" spans="1:6" ht="63.75">
      <c r="A81" s="36" t="s">
        <v>160</v>
      </c>
      <c r="B81" s="33" t="s">
        <v>161</v>
      </c>
      <c r="C81" s="40">
        <v>2</v>
      </c>
      <c r="D81" s="41" t="s">
        <v>407</v>
      </c>
      <c r="E81" s="42"/>
      <c r="F81" s="43">
        <f t="shared" si="1"/>
        <v>0</v>
      </c>
    </row>
    <row r="82" spans="1:6" ht="63.75">
      <c r="A82" s="36" t="s">
        <v>162</v>
      </c>
      <c r="B82" s="33" t="s">
        <v>163</v>
      </c>
      <c r="C82" s="40">
        <v>6</v>
      </c>
      <c r="D82" s="41" t="s">
        <v>407</v>
      </c>
      <c r="E82" s="42"/>
      <c r="F82" s="43">
        <f t="shared" si="1"/>
        <v>0</v>
      </c>
    </row>
    <row r="83" spans="1:6" ht="63.75">
      <c r="A83" s="36" t="s">
        <v>164</v>
      </c>
      <c r="B83" s="33" t="s">
        <v>165</v>
      </c>
      <c r="C83" s="40">
        <v>3</v>
      </c>
      <c r="D83" s="41" t="s">
        <v>407</v>
      </c>
      <c r="E83" s="42"/>
      <c r="F83" s="43">
        <f t="shared" si="1"/>
        <v>0</v>
      </c>
    </row>
    <row r="84" spans="1:6" ht="63.75">
      <c r="A84" s="36" t="s">
        <v>166</v>
      </c>
      <c r="B84" s="33" t="s">
        <v>167</v>
      </c>
      <c r="C84" s="40">
        <v>2</v>
      </c>
      <c r="D84" s="41" t="s">
        <v>407</v>
      </c>
      <c r="E84" s="42"/>
      <c r="F84" s="43">
        <f t="shared" si="1"/>
        <v>0</v>
      </c>
    </row>
    <row r="85" spans="1:6" ht="63.75">
      <c r="A85" s="36" t="s">
        <v>168</v>
      </c>
      <c r="B85" s="33" t="s">
        <v>169</v>
      </c>
      <c r="C85" s="40">
        <v>6</v>
      </c>
      <c r="D85" s="41" t="s">
        <v>407</v>
      </c>
      <c r="E85" s="42"/>
      <c r="F85" s="43">
        <f t="shared" si="1"/>
        <v>0</v>
      </c>
    </row>
    <row r="86" spans="1:6" ht="140.25">
      <c r="A86" s="36" t="s">
        <v>170</v>
      </c>
      <c r="B86" s="33" t="s">
        <v>171</v>
      </c>
      <c r="C86" s="40">
        <v>1</v>
      </c>
      <c r="D86" s="41" t="s">
        <v>407</v>
      </c>
      <c r="E86" s="42"/>
      <c r="F86" s="43">
        <f t="shared" si="1"/>
        <v>0</v>
      </c>
    </row>
    <row r="87" spans="1:6" ht="38.25">
      <c r="A87" s="36" t="s">
        <v>172</v>
      </c>
      <c r="B87" s="33" t="s">
        <v>173</v>
      </c>
      <c r="C87" s="40">
        <v>5</v>
      </c>
      <c r="D87" s="41" t="s">
        <v>407</v>
      </c>
      <c r="E87" s="42"/>
      <c r="F87" s="43">
        <f t="shared" si="1"/>
        <v>0</v>
      </c>
    </row>
    <row r="88" spans="1:6" ht="38.25">
      <c r="A88" s="36" t="s">
        <v>174</v>
      </c>
      <c r="B88" s="33" t="s">
        <v>175</v>
      </c>
      <c r="C88" s="40">
        <v>6</v>
      </c>
      <c r="D88" s="41" t="s">
        <v>407</v>
      </c>
      <c r="E88" s="42"/>
      <c r="F88" s="43">
        <f t="shared" si="1"/>
        <v>0</v>
      </c>
    </row>
    <row r="89" spans="1:6" ht="38.25">
      <c r="A89" s="36" t="s">
        <v>176</v>
      </c>
      <c r="B89" s="33" t="s">
        <v>177</v>
      </c>
      <c r="C89" s="40">
        <v>11</v>
      </c>
      <c r="D89" s="41" t="s">
        <v>407</v>
      </c>
      <c r="E89" s="42"/>
      <c r="F89" s="43">
        <f t="shared" si="1"/>
        <v>0</v>
      </c>
    </row>
    <row r="90" spans="1:6">
      <c r="A90" s="37" t="s">
        <v>178</v>
      </c>
      <c r="B90" s="34" t="s">
        <v>179</v>
      </c>
      <c r="C90" s="38"/>
      <c r="D90" s="38"/>
      <c r="E90" s="39"/>
      <c r="F90" s="43"/>
    </row>
    <row r="91" spans="1:6" ht="76.5">
      <c r="A91" s="36" t="s">
        <v>180</v>
      </c>
      <c r="B91" s="33" t="s">
        <v>181</v>
      </c>
      <c r="C91" s="40">
        <v>1</v>
      </c>
      <c r="D91" s="41" t="s">
        <v>407</v>
      </c>
      <c r="E91" s="42"/>
      <c r="F91" s="43">
        <f t="shared" si="1"/>
        <v>0</v>
      </c>
    </row>
    <row r="92" spans="1:6" ht="38.25">
      <c r="A92" s="36" t="s">
        <v>182</v>
      </c>
      <c r="B92" s="33" t="s">
        <v>183</v>
      </c>
      <c r="C92" s="40">
        <v>1</v>
      </c>
      <c r="D92" s="41" t="s">
        <v>407</v>
      </c>
      <c r="E92" s="42"/>
      <c r="F92" s="43">
        <f t="shared" si="1"/>
        <v>0</v>
      </c>
    </row>
    <row r="93" spans="1:6" ht="63.75">
      <c r="A93" s="36" t="s">
        <v>184</v>
      </c>
      <c r="B93" s="33" t="s">
        <v>185</v>
      </c>
      <c r="C93" s="40">
        <v>8</v>
      </c>
      <c r="D93" s="41" t="s">
        <v>346</v>
      </c>
      <c r="E93" s="42"/>
      <c r="F93" s="43">
        <f t="shared" si="1"/>
        <v>0</v>
      </c>
    </row>
    <row r="94" spans="1:6">
      <c r="A94" s="37" t="s">
        <v>186</v>
      </c>
      <c r="B94" s="34" t="s">
        <v>187</v>
      </c>
      <c r="C94" s="38"/>
      <c r="D94" s="38"/>
      <c r="E94" s="39"/>
      <c r="F94" s="43"/>
    </row>
    <row r="95" spans="1:6">
      <c r="A95" s="37" t="s">
        <v>188</v>
      </c>
      <c r="B95" s="34" t="s">
        <v>189</v>
      </c>
      <c r="C95" s="38"/>
      <c r="D95" s="38"/>
      <c r="E95" s="39"/>
      <c r="F95" s="43"/>
    </row>
    <row r="96" spans="1:6">
      <c r="A96" s="37" t="s">
        <v>190</v>
      </c>
      <c r="B96" s="34" t="s">
        <v>191</v>
      </c>
      <c r="C96" s="38"/>
      <c r="D96" s="38"/>
      <c r="E96" s="39"/>
      <c r="F96" s="43"/>
    </row>
    <row r="97" spans="1:6" ht="51">
      <c r="A97" s="36" t="s">
        <v>192</v>
      </c>
      <c r="B97" s="33" t="s">
        <v>194</v>
      </c>
      <c r="C97" s="40">
        <v>3.14</v>
      </c>
      <c r="D97" s="41" t="s">
        <v>193</v>
      </c>
      <c r="E97" s="42"/>
      <c r="F97" s="43">
        <f t="shared" si="1"/>
        <v>0</v>
      </c>
    </row>
    <row r="98" spans="1:6" ht="127.5">
      <c r="A98" s="36" t="s">
        <v>195</v>
      </c>
      <c r="B98" s="33" t="s">
        <v>196</v>
      </c>
      <c r="C98" s="40">
        <v>3.14</v>
      </c>
      <c r="D98" s="41" t="s">
        <v>193</v>
      </c>
      <c r="E98" s="42"/>
      <c r="F98" s="43">
        <f t="shared" si="1"/>
        <v>0</v>
      </c>
    </row>
    <row r="99" spans="1:6">
      <c r="A99" s="37" t="s">
        <v>197</v>
      </c>
      <c r="B99" s="34" t="s">
        <v>198</v>
      </c>
      <c r="C99" s="38"/>
      <c r="D99" s="38"/>
      <c r="E99" s="39"/>
      <c r="F99" s="43"/>
    </row>
    <row r="100" spans="1:6">
      <c r="A100" s="37" t="s">
        <v>199</v>
      </c>
      <c r="B100" s="34" t="s">
        <v>200</v>
      </c>
      <c r="C100" s="38"/>
      <c r="D100" s="38"/>
      <c r="E100" s="39"/>
      <c r="F100" s="43"/>
    </row>
    <row r="101" spans="1:6" ht="204">
      <c r="A101" s="36" t="s">
        <v>201</v>
      </c>
      <c r="B101" s="33" t="s">
        <v>202</v>
      </c>
      <c r="C101" s="40">
        <v>5</v>
      </c>
      <c r="D101" s="41" t="s">
        <v>407</v>
      </c>
      <c r="E101" s="42"/>
      <c r="F101" s="43">
        <f t="shared" si="1"/>
        <v>0</v>
      </c>
    </row>
    <row r="102" spans="1:6">
      <c r="A102" s="37" t="s">
        <v>203</v>
      </c>
      <c r="B102" s="34" t="s">
        <v>204</v>
      </c>
      <c r="C102" s="38"/>
      <c r="D102" s="38"/>
      <c r="E102" s="39"/>
      <c r="F102" s="43"/>
    </row>
    <row r="103" spans="1:6" ht="280.5">
      <c r="A103" s="36" t="s">
        <v>205</v>
      </c>
      <c r="B103" s="33" t="s">
        <v>206</v>
      </c>
      <c r="C103" s="40">
        <v>3.5</v>
      </c>
      <c r="D103" s="41" t="s">
        <v>346</v>
      </c>
      <c r="E103" s="42"/>
      <c r="F103" s="43">
        <f t="shared" si="1"/>
        <v>0</v>
      </c>
    </row>
    <row r="104" spans="1:6" ht="76.5">
      <c r="A104" s="36" t="s">
        <v>207</v>
      </c>
      <c r="B104" s="33" t="s">
        <v>208</v>
      </c>
      <c r="C104" s="40">
        <v>1</v>
      </c>
      <c r="D104" s="41" t="s">
        <v>407</v>
      </c>
      <c r="E104" s="42"/>
      <c r="F104" s="43">
        <f t="shared" si="1"/>
        <v>0</v>
      </c>
    </row>
    <row r="105" spans="1:6">
      <c r="A105" s="37" t="s">
        <v>209</v>
      </c>
      <c r="B105" s="34" t="s">
        <v>210</v>
      </c>
      <c r="C105" s="38"/>
      <c r="D105" s="38"/>
      <c r="E105" s="39"/>
      <c r="F105" s="43"/>
    </row>
    <row r="106" spans="1:6" ht="216.75">
      <c r="A106" s="36" t="s">
        <v>211</v>
      </c>
      <c r="B106" s="33" t="s">
        <v>212</v>
      </c>
      <c r="C106" s="40">
        <v>15.7</v>
      </c>
      <c r="D106" s="41" t="s">
        <v>346</v>
      </c>
      <c r="E106" s="42"/>
      <c r="F106" s="43">
        <f t="shared" si="1"/>
        <v>0</v>
      </c>
    </row>
    <row r="107" spans="1:6">
      <c r="A107" s="37" t="s">
        <v>213</v>
      </c>
      <c r="B107" s="34" t="s">
        <v>214</v>
      </c>
      <c r="C107" s="38"/>
      <c r="D107" s="38"/>
      <c r="E107" s="39"/>
      <c r="F107" s="43"/>
    </row>
    <row r="108" spans="1:6" ht="89.25">
      <c r="A108" s="36" t="s">
        <v>215</v>
      </c>
      <c r="B108" s="33" t="s">
        <v>216</v>
      </c>
      <c r="C108" s="40">
        <v>4</v>
      </c>
      <c r="D108" s="41" t="s">
        <v>407</v>
      </c>
      <c r="E108" s="42"/>
      <c r="F108" s="43">
        <f t="shared" si="1"/>
        <v>0</v>
      </c>
    </row>
    <row r="109" spans="1:6">
      <c r="A109" s="37" t="s">
        <v>217</v>
      </c>
      <c r="B109" s="34" t="s">
        <v>218</v>
      </c>
      <c r="C109" s="38"/>
      <c r="D109" s="38"/>
      <c r="E109" s="39"/>
      <c r="F109" s="43"/>
    </row>
    <row r="110" spans="1:6">
      <c r="A110" s="37" t="s">
        <v>219</v>
      </c>
      <c r="B110" s="34" t="s">
        <v>220</v>
      </c>
      <c r="C110" s="38"/>
      <c r="D110" s="38"/>
      <c r="E110" s="39"/>
      <c r="F110" s="43"/>
    </row>
    <row r="111" spans="1:6">
      <c r="A111" s="37" t="s">
        <v>221</v>
      </c>
      <c r="B111" s="34" t="s">
        <v>222</v>
      </c>
      <c r="C111" s="38"/>
      <c r="D111" s="38"/>
      <c r="E111" s="39"/>
      <c r="F111" s="43"/>
    </row>
    <row r="112" spans="1:6" ht="51">
      <c r="A112" s="36" t="s">
        <v>223</v>
      </c>
      <c r="B112" s="33" t="s">
        <v>224</v>
      </c>
      <c r="C112" s="40">
        <v>0.82</v>
      </c>
      <c r="D112" s="41" t="s">
        <v>193</v>
      </c>
      <c r="E112" s="42"/>
      <c r="F112" s="43">
        <f t="shared" si="1"/>
        <v>0</v>
      </c>
    </row>
    <row r="113" spans="1:6">
      <c r="A113" s="37" t="s">
        <v>225</v>
      </c>
      <c r="B113" s="34" t="s">
        <v>226</v>
      </c>
      <c r="C113" s="38"/>
      <c r="D113" s="38"/>
      <c r="E113" s="39"/>
      <c r="F113" s="43"/>
    </row>
    <row r="114" spans="1:6" ht="293.25">
      <c r="A114" s="36" t="s">
        <v>227</v>
      </c>
      <c r="B114" s="33" t="s">
        <v>228</v>
      </c>
      <c r="C114" s="40">
        <v>12.3</v>
      </c>
      <c r="D114" s="41" t="s">
        <v>60</v>
      </c>
      <c r="E114" s="42"/>
      <c r="F114" s="43">
        <f t="shared" si="1"/>
        <v>0</v>
      </c>
    </row>
    <row r="115" spans="1:6">
      <c r="A115" s="37" t="s">
        <v>229</v>
      </c>
      <c r="B115" s="34" t="s">
        <v>230</v>
      </c>
      <c r="C115" s="38"/>
      <c r="D115" s="38"/>
      <c r="E115" s="39"/>
      <c r="F115" s="43"/>
    </row>
    <row r="116" spans="1:6">
      <c r="A116" s="37" t="s">
        <v>231</v>
      </c>
      <c r="B116" s="34" t="s">
        <v>232</v>
      </c>
      <c r="C116" s="38"/>
      <c r="D116" s="38"/>
      <c r="E116" s="39"/>
      <c r="F116" s="43"/>
    </row>
    <row r="117" spans="1:6">
      <c r="A117" s="37" t="s">
        <v>233</v>
      </c>
      <c r="B117" s="34" t="s">
        <v>234</v>
      </c>
      <c r="C117" s="38"/>
      <c r="D117" s="38"/>
      <c r="E117" s="39"/>
      <c r="F117" s="43"/>
    </row>
    <row r="118" spans="1:6" ht="114.75">
      <c r="A118" s="36" t="s">
        <v>235</v>
      </c>
      <c r="B118" s="33" t="s">
        <v>236</v>
      </c>
      <c r="C118" s="40">
        <v>5.62</v>
      </c>
      <c r="D118" s="41" t="s">
        <v>60</v>
      </c>
      <c r="E118" s="42"/>
      <c r="F118" s="43">
        <f t="shared" si="1"/>
        <v>0</v>
      </c>
    </row>
    <row r="119" spans="1:6">
      <c r="A119" s="37" t="s">
        <v>237</v>
      </c>
      <c r="B119" s="34" t="s">
        <v>238</v>
      </c>
      <c r="C119" s="38"/>
      <c r="D119" s="38"/>
      <c r="E119" s="39"/>
      <c r="F119" s="43"/>
    </row>
    <row r="120" spans="1:6" ht="89.25">
      <c r="A120" s="36" t="s">
        <v>239</v>
      </c>
      <c r="B120" s="33" t="s">
        <v>240</v>
      </c>
      <c r="C120" s="40">
        <v>38.68</v>
      </c>
      <c r="D120" s="41" t="s">
        <v>60</v>
      </c>
      <c r="E120" s="42"/>
      <c r="F120" s="43">
        <f t="shared" si="1"/>
        <v>0</v>
      </c>
    </row>
    <row r="121" spans="1:6" ht="89.25">
      <c r="A121" s="36" t="s">
        <v>241</v>
      </c>
      <c r="B121" s="33" t="s">
        <v>242</v>
      </c>
      <c r="C121" s="40">
        <v>2</v>
      </c>
      <c r="D121" s="41" t="s">
        <v>60</v>
      </c>
      <c r="E121" s="42"/>
      <c r="F121" s="43">
        <f t="shared" si="1"/>
        <v>0</v>
      </c>
    </row>
    <row r="122" spans="1:6">
      <c r="A122" s="37" t="s">
        <v>243</v>
      </c>
      <c r="B122" s="34" t="s">
        <v>244</v>
      </c>
      <c r="C122" s="38"/>
      <c r="D122" s="38"/>
      <c r="E122" s="39"/>
      <c r="F122" s="43"/>
    </row>
    <row r="123" spans="1:6">
      <c r="A123" s="37" t="s">
        <v>245</v>
      </c>
      <c r="B123" s="34" t="s">
        <v>246</v>
      </c>
      <c r="C123" s="38"/>
      <c r="D123" s="38"/>
      <c r="E123" s="39"/>
      <c r="F123" s="43"/>
    </row>
    <row r="124" spans="1:6" ht="267.75">
      <c r="A124" s="37" t="s">
        <v>247</v>
      </c>
      <c r="B124" s="33" t="s">
        <v>248</v>
      </c>
      <c r="C124" s="38"/>
      <c r="D124" s="38"/>
      <c r="E124" s="39"/>
      <c r="F124" s="43"/>
    </row>
    <row r="125" spans="1:6" ht="25.5">
      <c r="A125" s="36" t="s">
        <v>249</v>
      </c>
      <c r="B125" s="33" t="s">
        <v>250</v>
      </c>
      <c r="C125" s="40">
        <v>2</v>
      </c>
      <c r="D125" s="41" t="s">
        <v>407</v>
      </c>
      <c r="E125" s="42"/>
      <c r="F125" s="43">
        <f t="shared" si="1"/>
        <v>0</v>
      </c>
    </row>
    <row r="126" spans="1:6" ht="25.5">
      <c r="A126" s="36" t="s">
        <v>251</v>
      </c>
      <c r="B126" s="33" t="s">
        <v>252</v>
      </c>
      <c r="C126" s="40">
        <v>2</v>
      </c>
      <c r="D126" s="41" t="s">
        <v>407</v>
      </c>
      <c r="E126" s="42"/>
      <c r="F126" s="43">
        <f t="shared" si="1"/>
        <v>0</v>
      </c>
    </row>
    <row r="127" spans="1:6" ht="25.5">
      <c r="A127" s="36" t="s">
        <v>253</v>
      </c>
      <c r="B127" s="33" t="s">
        <v>254</v>
      </c>
      <c r="C127" s="40">
        <v>1</v>
      </c>
      <c r="D127" s="41" t="s">
        <v>407</v>
      </c>
      <c r="E127" s="42"/>
      <c r="F127" s="43">
        <f t="shared" si="1"/>
        <v>0</v>
      </c>
    </row>
    <row r="128" spans="1:6" ht="25.5">
      <c r="A128" s="36" t="s">
        <v>255</v>
      </c>
      <c r="B128" s="33" t="s">
        <v>256</v>
      </c>
      <c r="C128" s="40">
        <v>2</v>
      </c>
      <c r="D128" s="41" t="s">
        <v>407</v>
      </c>
      <c r="E128" s="42"/>
      <c r="F128" s="43">
        <f t="shared" si="1"/>
        <v>0</v>
      </c>
    </row>
    <row r="129" spans="1:6" ht="25.5">
      <c r="A129" s="36" t="s">
        <v>257</v>
      </c>
      <c r="B129" s="33" t="s">
        <v>258</v>
      </c>
      <c r="C129" s="40">
        <v>1</v>
      </c>
      <c r="D129" s="41" t="s">
        <v>407</v>
      </c>
      <c r="E129" s="42"/>
      <c r="F129" s="43">
        <f t="shared" si="1"/>
        <v>0</v>
      </c>
    </row>
    <row r="130" spans="1:6" ht="25.5">
      <c r="A130" s="36" t="s">
        <v>259</v>
      </c>
      <c r="B130" s="33" t="s">
        <v>260</v>
      </c>
      <c r="C130" s="40">
        <v>1</v>
      </c>
      <c r="D130" s="41" t="s">
        <v>407</v>
      </c>
      <c r="E130" s="42"/>
      <c r="F130" s="43">
        <f t="shared" si="1"/>
        <v>0</v>
      </c>
    </row>
    <row r="131" spans="1:6">
      <c r="A131" s="37" t="s">
        <v>261</v>
      </c>
      <c r="B131" s="34" t="s">
        <v>262</v>
      </c>
      <c r="C131" s="38"/>
      <c r="D131" s="38"/>
      <c r="E131" s="39"/>
      <c r="F131" s="43"/>
    </row>
    <row r="132" spans="1:6">
      <c r="A132" s="37" t="s">
        <v>263</v>
      </c>
      <c r="B132" s="34" t="s">
        <v>264</v>
      </c>
      <c r="C132" s="38"/>
      <c r="D132" s="38"/>
      <c r="E132" s="39"/>
      <c r="F132" s="43"/>
    </row>
    <row r="133" spans="1:6" ht="25.5">
      <c r="A133" s="36" t="s">
        <v>265</v>
      </c>
      <c r="B133" s="33" t="s">
        <v>266</v>
      </c>
      <c r="C133" s="40">
        <v>1</v>
      </c>
      <c r="D133" s="41" t="s">
        <v>407</v>
      </c>
      <c r="E133" s="42"/>
      <c r="F133" s="43">
        <f t="shared" si="1"/>
        <v>0</v>
      </c>
    </row>
    <row r="134" spans="1:6" ht="38.25">
      <c r="A134" s="36" t="s">
        <v>267</v>
      </c>
      <c r="B134" s="33" t="s">
        <v>268</v>
      </c>
      <c r="C134" s="40">
        <v>2</v>
      </c>
      <c r="D134" s="41" t="s">
        <v>407</v>
      </c>
      <c r="E134" s="42"/>
      <c r="F134" s="43">
        <f t="shared" si="1"/>
        <v>0</v>
      </c>
    </row>
    <row r="135" spans="1:6" ht="38.25">
      <c r="A135" s="36" t="s">
        <v>269</v>
      </c>
      <c r="B135" s="33" t="s">
        <v>270</v>
      </c>
      <c r="C135" s="40">
        <v>1</v>
      </c>
      <c r="D135" s="41" t="s">
        <v>407</v>
      </c>
      <c r="E135" s="42"/>
      <c r="F135" s="43">
        <f t="shared" ref="F135:F198" si="2">C135*E135</f>
        <v>0</v>
      </c>
    </row>
    <row r="136" spans="1:6" ht="38.25">
      <c r="A136" s="36" t="s">
        <v>271</v>
      </c>
      <c r="B136" s="33" t="s">
        <v>272</v>
      </c>
      <c r="C136" s="40">
        <v>1</v>
      </c>
      <c r="D136" s="41" t="s">
        <v>407</v>
      </c>
      <c r="E136" s="42"/>
      <c r="F136" s="43">
        <f t="shared" si="2"/>
        <v>0</v>
      </c>
    </row>
    <row r="137" spans="1:6" ht="38.25">
      <c r="A137" s="36" t="s">
        <v>273</v>
      </c>
      <c r="B137" s="33" t="s">
        <v>274</v>
      </c>
      <c r="C137" s="40">
        <v>1</v>
      </c>
      <c r="D137" s="41" t="s">
        <v>407</v>
      </c>
      <c r="E137" s="42"/>
      <c r="F137" s="43">
        <f t="shared" si="2"/>
        <v>0</v>
      </c>
    </row>
    <row r="138" spans="1:6">
      <c r="A138" s="37" t="s">
        <v>275</v>
      </c>
      <c r="B138" s="34" t="s">
        <v>276</v>
      </c>
      <c r="C138" s="38"/>
      <c r="D138" s="38"/>
      <c r="E138" s="39"/>
      <c r="F138" s="43"/>
    </row>
    <row r="139" spans="1:6" ht="216.75">
      <c r="A139" s="36" t="s">
        <v>277</v>
      </c>
      <c r="B139" s="33" t="s">
        <v>278</v>
      </c>
      <c r="C139" s="40">
        <v>11.63</v>
      </c>
      <c r="D139" s="41" t="s">
        <v>60</v>
      </c>
      <c r="E139" s="42"/>
      <c r="F139" s="43">
        <f t="shared" si="2"/>
        <v>0</v>
      </c>
    </row>
    <row r="140" spans="1:6">
      <c r="A140" s="37" t="s">
        <v>279</v>
      </c>
      <c r="B140" s="34" t="s">
        <v>280</v>
      </c>
      <c r="C140" s="38"/>
      <c r="D140" s="38"/>
      <c r="E140" s="39"/>
      <c r="F140" s="43"/>
    </row>
    <row r="141" spans="1:6">
      <c r="A141" s="37" t="s">
        <v>281</v>
      </c>
      <c r="B141" s="34" t="s">
        <v>282</v>
      </c>
      <c r="C141" s="38"/>
      <c r="D141" s="38"/>
      <c r="E141" s="39"/>
      <c r="F141" s="43"/>
    </row>
    <row r="142" spans="1:6" ht="140.25">
      <c r="A142" s="36" t="s">
        <v>283</v>
      </c>
      <c r="B142" s="33" t="s">
        <v>284</v>
      </c>
      <c r="C142" s="40">
        <v>0.53</v>
      </c>
      <c r="D142" s="41" t="s">
        <v>60</v>
      </c>
      <c r="E142" s="42"/>
      <c r="F142" s="43">
        <f t="shared" si="2"/>
        <v>0</v>
      </c>
    </row>
    <row r="143" spans="1:6" ht="165.75">
      <c r="A143" s="36" t="s">
        <v>285</v>
      </c>
      <c r="B143" s="33" t="s">
        <v>286</v>
      </c>
      <c r="C143" s="40">
        <v>19.579999999999998</v>
      </c>
      <c r="D143" s="41" t="s">
        <v>60</v>
      </c>
      <c r="E143" s="42"/>
      <c r="F143" s="43">
        <f t="shared" si="2"/>
        <v>0</v>
      </c>
    </row>
    <row r="144" spans="1:6" ht="140.25">
      <c r="A144" s="36" t="s">
        <v>287</v>
      </c>
      <c r="B144" s="33" t="s">
        <v>288</v>
      </c>
      <c r="C144" s="40">
        <v>0.92</v>
      </c>
      <c r="D144" s="41" t="s">
        <v>60</v>
      </c>
      <c r="E144" s="42"/>
      <c r="F144" s="43">
        <f t="shared" si="2"/>
        <v>0</v>
      </c>
    </row>
    <row r="145" spans="1:6">
      <c r="A145" s="37" t="s">
        <v>289</v>
      </c>
      <c r="B145" s="34" t="s">
        <v>290</v>
      </c>
      <c r="C145" s="38"/>
      <c r="D145" s="38"/>
      <c r="E145" s="39"/>
      <c r="F145" s="43"/>
    </row>
    <row r="146" spans="1:6">
      <c r="A146" s="37" t="s">
        <v>291</v>
      </c>
      <c r="B146" s="34" t="s">
        <v>292</v>
      </c>
      <c r="C146" s="38"/>
      <c r="D146" s="38"/>
      <c r="E146" s="39"/>
      <c r="F146" s="43"/>
    </row>
    <row r="147" spans="1:6" ht="63.75">
      <c r="A147" s="36" t="s">
        <v>293</v>
      </c>
      <c r="B147" s="33" t="s">
        <v>294</v>
      </c>
      <c r="C147" s="40">
        <v>10.71</v>
      </c>
      <c r="D147" s="41" t="s">
        <v>60</v>
      </c>
      <c r="E147" s="42"/>
      <c r="F147" s="43">
        <f t="shared" si="2"/>
        <v>0</v>
      </c>
    </row>
    <row r="148" spans="1:6">
      <c r="A148" s="37" t="s">
        <v>295</v>
      </c>
      <c r="B148" s="34" t="s">
        <v>296</v>
      </c>
      <c r="C148" s="38"/>
      <c r="D148" s="38"/>
      <c r="E148" s="39"/>
      <c r="F148" s="43"/>
    </row>
    <row r="149" spans="1:6">
      <c r="A149" s="37" t="s">
        <v>297</v>
      </c>
      <c r="B149" s="34" t="s">
        <v>298</v>
      </c>
      <c r="C149" s="38"/>
      <c r="D149" s="38"/>
      <c r="E149" s="39"/>
      <c r="F149" s="43"/>
    </row>
    <row r="150" spans="1:6">
      <c r="A150" s="37" t="s">
        <v>299</v>
      </c>
      <c r="B150" s="34" t="s">
        <v>300</v>
      </c>
      <c r="C150" s="38"/>
      <c r="D150" s="38"/>
      <c r="E150" s="39"/>
      <c r="F150" s="43"/>
    </row>
    <row r="151" spans="1:6" ht="165.75">
      <c r="A151" s="36" t="s">
        <v>301</v>
      </c>
      <c r="B151" s="33" t="s">
        <v>302</v>
      </c>
      <c r="C151" s="40">
        <v>9.8000000000000007</v>
      </c>
      <c r="D151" s="41" t="s">
        <v>346</v>
      </c>
      <c r="E151" s="42"/>
      <c r="F151" s="43">
        <f t="shared" si="2"/>
        <v>0</v>
      </c>
    </row>
    <row r="152" spans="1:6">
      <c r="A152" s="37" t="s">
        <v>303</v>
      </c>
      <c r="B152" s="34" t="s">
        <v>304</v>
      </c>
      <c r="C152" s="38"/>
      <c r="D152" s="38"/>
      <c r="E152" s="39"/>
      <c r="F152" s="43"/>
    </row>
    <row r="153" spans="1:6">
      <c r="A153" s="37" t="s">
        <v>305</v>
      </c>
      <c r="B153" s="34" t="s">
        <v>306</v>
      </c>
      <c r="C153" s="38"/>
      <c r="D153" s="38"/>
      <c r="E153" s="39"/>
      <c r="F153" s="43"/>
    </row>
    <row r="154" spans="1:6" ht="165.75">
      <c r="A154" s="36" t="s">
        <v>307</v>
      </c>
      <c r="B154" s="33" t="s">
        <v>308</v>
      </c>
      <c r="C154" s="40">
        <v>216</v>
      </c>
      <c r="D154" s="41" t="s">
        <v>60</v>
      </c>
      <c r="E154" s="42"/>
      <c r="F154" s="43">
        <f t="shared" si="2"/>
        <v>0</v>
      </c>
    </row>
    <row r="155" spans="1:6" ht="165.75">
      <c r="A155" s="36" t="s">
        <v>309</v>
      </c>
      <c r="B155" s="33" t="s">
        <v>310</v>
      </c>
      <c r="C155" s="40">
        <v>216</v>
      </c>
      <c r="D155" s="41" t="s">
        <v>60</v>
      </c>
      <c r="E155" s="42"/>
      <c r="F155" s="43">
        <f t="shared" si="2"/>
        <v>0</v>
      </c>
    </row>
    <row r="156" spans="1:6">
      <c r="A156" s="37" t="s">
        <v>311</v>
      </c>
      <c r="B156" s="34" t="s">
        <v>312</v>
      </c>
      <c r="C156" s="38"/>
      <c r="D156" s="38"/>
      <c r="E156" s="39"/>
      <c r="F156" s="43"/>
    </row>
    <row r="157" spans="1:6" ht="165.75">
      <c r="A157" s="36" t="s">
        <v>313</v>
      </c>
      <c r="B157" s="33" t="s">
        <v>314</v>
      </c>
      <c r="C157" s="40">
        <v>1</v>
      </c>
      <c r="D157" s="41" t="s">
        <v>407</v>
      </c>
      <c r="E157" s="42"/>
      <c r="F157" s="43">
        <f t="shared" si="2"/>
        <v>0</v>
      </c>
    </row>
    <row r="158" spans="1:6">
      <c r="A158" s="37" t="s">
        <v>315</v>
      </c>
      <c r="B158" s="34" t="s">
        <v>316</v>
      </c>
      <c r="C158" s="38"/>
      <c r="D158" s="38"/>
      <c r="E158" s="39"/>
      <c r="F158" s="43"/>
    </row>
    <row r="159" spans="1:6">
      <c r="A159" s="37" t="s">
        <v>317</v>
      </c>
      <c r="B159" s="34" t="s">
        <v>318</v>
      </c>
      <c r="C159" s="38"/>
      <c r="D159" s="38"/>
      <c r="E159" s="39"/>
      <c r="F159" s="43"/>
    </row>
    <row r="160" spans="1:6" ht="76.5">
      <c r="A160" s="36" t="s">
        <v>319</v>
      </c>
      <c r="B160" s="33" t="s">
        <v>320</v>
      </c>
      <c r="C160" s="40">
        <v>3</v>
      </c>
      <c r="D160" s="41" t="s">
        <v>407</v>
      </c>
      <c r="E160" s="42"/>
      <c r="F160" s="43">
        <f t="shared" si="2"/>
        <v>0</v>
      </c>
    </row>
    <row r="161" spans="1:6">
      <c r="A161" s="37" t="s">
        <v>321</v>
      </c>
      <c r="B161" s="34" t="s">
        <v>322</v>
      </c>
      <c r="C161" s="38"/>
      <c r="D161" s="38"/>
      <c r="E161" s="39"/>
      <c r="F161" s="43"/>
    </row>
    <row r="162" spans="1:6" ht="51">
      <c r="A162" s="36" t="s">
        <v>323</v>
      </c>
      <c r="B162" s="33" t="s">
        <v>324</v>
      </c>
      <c r="C162" s="40">
        <v>3</v>
      </c>
      <c r="D162" s="41" t="s">
        <v>407</v>
      </c>
      <c r="E162" s="42"/>
      <c r="F162" s="43">
        <f t="shared" si="2"/>
        <v>0</v>
      </c>
    </row>
    <row r="163" spans="1:6">
      <c r="A163" s="37" t="s">
        <v>325</v>
      </c>
      <c r="B163" s="34" t="s">
        <v>326</v>
      </c>
      <c r="C163" s="38"/>
      <c r="D163" s="38"/>
      <c r="E163" s="39"/>
      <c r="F163" s="43"/>
    </row>
    <row r="164" spans="1:6">
      <c r="A164" s="37" t="s">
        <v>327</v>
      </c>
      <c r="B164" s="34" t="s">
        <v>328</v>
      </c>
      <c r="C164" s="38"/>
      <c r="D164" s="38"/>
      <c r="E164" s="39"/>
      <c r="F164" s="43"/>
    </row>
    <row r="165" spans="1:6" ht="76.5">
      <c r="A165" s="36" t="s">
        <v>329</v>
      </c>
      <c r="B165" s="33" t="s">
        <v>330</v>
      </c>
      <c r="C165" s="40">
        <v>5</v>
      </c>
      <c r="D165" s="41" t="s">
        <v>407</v>
      </c>
      <c r="E165" s="42"/>
      <c r="F165" s="43">
        <f t="shared" si="2"/>
        <v>0</v>
      </c>
    </row>
    <row r="166" spans="1:6" ht="76.5">
      <c r="A166" s="36" t="s">
        <v>331</v>
      </c>
      <c r="B166" s="33" t="s">
        <v>332</v>
      </c>
      <c r="C166" s="40">
        <v>5</v>
      </c>
      <c r="D166" s="41" t="s">
        <v>407</v>
      </c>
      <c r="E166" s="42"/>
      <c r="F166" s="43">
        <f t="shared" si="2"/>
        <v>0</v>
      </c>
    </row>
    <row r="167" spans="1:6">
      <c r="A167" s="37" t="s">
        <v>333</v>
      </c>
      <c r="B167" s="34" t="s">
        <v>334</v>
      </c>
      <c r="C167" s="38"/>
      <c r="D167" s="38"/>
      <c r="E167" s="39"/>
      <c r="F167" s="43"/>
    </row>
    <row r="168" spans="1:6">
      <c r="A168" s="37" t="s">
        <v>335</v>
      </c>
      <c r="B168" s="34" t="s">
        <v>336</v>
      </c>
      <c r="C168" s="38"/>
      <c r="D168" s="38"/>
      <c r="E168" s="39"/>
      <c r="F168" s="43"/>
    </row>
    <row r="169" spans="1:6">
      <c r="A169" s="37" t="s">
        <v>337</v>
      </c>
      <c r="B169" s="34" t="s">
        <v>338</v>
      </c>
      <c r="C169" s="38"/>
      <c r="D169" s="38"/>
      <c r="E169" s="39"/>
      <c r="F169" s="43"/>
    </row>
    <row r="170" spans="1:6" ht="25.5">
      <c r="A170" s="37" t="s">
        <v>339</v>
      </c>
      <c r="B170" s="34" t="s">
        <v>340</v>
      </c>
      <c r="C170" s="38"/>
      <c r="D170" s="38"/>
      <c r="E170" s="39"/>
      <c r="F170" s="43"/>
    </row>
    <row r="171" spans="1:6">
      <c r="A171" s="37" t="s">
        <v>341</v>
      </c>
      <c r="B171" s="34" t="s">
        <v>342</v>
      </c>
      <c r="C171" s="38"/>
      <c r="D171" s="38"/>
      <c r="E171" s="39"/>
      <c r="F171" s="43"/>
    </row>
    <row r="172" spans="1:6" ht="89.25">
      <c r="A172" s="37" t="s">
        <v>343</v>
      </c>
      <c r="B172" s="33" t="s">
        <v>344</v>
      </c>
      <c r="C172" s="38"/>
      <c r="D172" s="38"/>
      <c r="E172" s="39"/>
      <c r="F172" s="43"/>
    </row>
    <row r="173" spans="1:6">
      <c r="A173" s="36" t="s">
        <v>345</v>
      </c>
      <c r="B173" s="33" t="s">
        <v>347</v>
      </c>
      <c r="C173" s="40">
        <v>20</v>
      </c>
      <c r="D173" s="41" t="s">
        <v>346</v>
      </c>
      <c r="E173" s="42"/>
      <c r="F173" s="43">
        <f t="shared" si="2"/>
        <v>0</v>
      </c>
    </row>
    <row r="174" spans="1:6">
      <c r="A174" s="37" t="s">
        <v>348</v>
      </c>
      <c r="B174" s="34" t="s">
        <v>349</v>
      </c>
      <c r="C174" s="38"/>
      <c r="D174" s="38"/>
      <c r="E174" s="39"/>
      <c r="F174" s="43"/>
    </row>
    <row r="175" spans="1:6" ht="153">
      <c r="A175" s="36" t="s">
        <v>350</v>
      </c>
      <c r="B175" s="33" t="s">
        <v>352</v>
      </c>
      <c r="C175" s="40">
        <v>1</v>
      </c>
      <c r="D175" s="41" t="s">
        <v>351</v>
      </c>
      <c r="E175" s="42"/>
      <c r="F175" s="43">
        <f t="shared" si="2"/>
        <v>0</v>
      </c>
    </row>
    <row r="176" spans="1:6">
      <c r="A176" s="37" t="s">
        <v>353</v>
      </c>
      <c r="B176" s="34" t="s">
        <v>354</v>
      </c>
      <c r="C176" s="38"/>
      <c r="D176" s="38"/>
      <c r="E176" s="39"/>
      <c r="F176" s="43"/>
    </row>
    <row r="177" spans="1:6" ht="165.75">
      <c r="A177" s="36" t="s">
        <v>355</v>
      </c>
      <c r="B177" s="33" t="s">
        <v>356</v>
      </c>
      <c r="C177" s="40">
        <v>1</v>
      </c>
      <c r="D177" s="41" t="s">
        <v>351</v>
      </c>
      <c r="E177" s="42"/>
      <c r="F177" s="43">
        <f t="shared" si="2"/>
        <v>0</v>
      </c>
    </row>
    <row r="178" spans="1:6">
      <c r="A178" s="37" t="s">
        <v>357</v>
      </c>
      <c r="B178" s="34" t="s">
        <v>358</v>
      </c>
      <c r="C178" s="38"/>
      <c r="D178" s="38"/>
      <c r="E178" s="39"/>
      <c r="F178" s="43"/>
    </row>
    <row r="179" spans="1:6" ht="102">
      <c r="A179" s="37" t="s">
        <v>359</v>
      </c>
      <c r="B179" s="34" t="s">
        <v>360</v>
      </c>
      <c r="C179" s="38"/>
      <c r="D179" s="38"/>
      <c r="E179" s="39"/>
      <c r="F179" s="43"/>
    </row>
    <row r="180" spans="1:6">
      <c r="A180" s="36" t="s">
        <v>361</v>
      </c>
      <c r="B180" s="33" t="s">
        <v>362</v>
      </c>
      <c r="C180" s="40">
        <v>20</v>
      </c>
      <c r="D180" s="41" t="s">
        <v>346</v>
      </c>
      <c r="E180" s="42"/>
      <c r="F180" s="43">
        <f t="shared" si="2"/>
        <v>0</v>
      </c>
    </row>
    <row r="181" spans="1:6">
      <c r="A181" s="36" t="s">
        <v>363</v>
      </c>
      <c r="B181" s="33" t="s">
        <v>364</v>
      </c>
      <c r="C181" s="40">
        <v>10</v>
      </c>
      <c r="D181" s="41" t="s">
        <v>346</v>
      </c>
      <c r="E181" s="42"/>
      <c r="F181" s="43">
        <f t="shared" si="2"/>
        <v>0</v>
      </c>
    </row>
    <row r="182" spans="1:6">
      <c r="A182" s="37" t="s">
        <v>365</v>
      </c>
      <c r="B182" s="34" t="s">
        <v>366</v>
      </c>
      <c r="C182" s="38"/>
      <c r="D182" s="38"/>
      <c r="E182" s="39"/>
      <c r="F182" s="43"/>
    </row>
    <row r="183" spans="1:6" ht="114.75">
      <c r="A183" s="37" t="s">
        <v>367</v>
      </c>
      <c r="B183" s="34" t="s">
        <v>368</v>
      </c>
      <c r="C183" s="38"/>
      <c r="D183" s="38"/>
      <c r="E183" s="39"/>
      <c r="F183" s="43"/>
    </row>
    <row r="184" spans="1:6">
      <c r="A184" s="36" t="s">
        <v>369</v>
      </c>
      <c r="B184" s="33" t="s">
        <v>370</v>
      </c>
      <c r="C184" s="40">
        <v>1</v>
      </c>
      <c r="D184" s="41" t="s">
        <v>351</v>
      </c>
      <c r="E184" s="42"/>
      <c r="F184" s="43">
        <f t="shared" si="2"/>
        <v>0</v>
      </c>
    </row>
    <row r="185" spans="1:6">
      <c r="A185" s="37" t="s">
        <v>371</v>
      </c>
      <c r="B185" s="34" t="s">
        <v>372</v>
      </c>
      <c r="C185" s="38"/>
      <c r="D185" s="38"/>
      <c r="E185" s="39"/>
      <c r="F185" s="43"/>
    </row>
    <row r="186" spans="1:6" ht="89.25">
      <c r="A186" s="36" t="s">
        <v>373</v>
      </c>
      <c r="B186" s="33" t="s">
        <v>375</v>
      </c>
      <c r="C186" s="40">
        <v>1</v>
      </c>
      <c r="D186" s="41" t="s">
        <v>374</v>
      </c>
      <c r="E186" s="42"/>
      <c r="F186" s="43">
        <f t="shared" si="2"/>
        <v>0</v>
      </c>
    </row>
    <row r="187" spans="1:6" ht="63.75">
      <c r="A187" s="36" t="s">
        <v>376</v>
      </c>
      <c r="B187" s="33" t="s">
        <v>377</v>
      </c>
      <c r="C187" s="40">
        <v>1</v>
      </c>
      <c r="D187" s="41" t="s">
        <v>374</v>
      </c>
      <c r="E187" s="42"/>
      <c r="F187" s="43">
        <f t="shared" si="2"/>
        <v>0</v>
      </c>
    </row>
    <row r="188" spans="1:6">
      <c r="A188" s="37" t="s">
        <v>378</v>
      </c>
      <c r="B188" s="34" t="s">
        <v>379</v>
      </c>
      <c r="C188" s="38"/>
      <c r="D188" s="38"/>
      <c r="E188" s="39"/>
      <c r="F188" s="43"/>
    </row>
    <row r="189" spans="1:6">
      <c r="A189" s="37" t="s">
        <v>380</v>
      </c>
      <c r="B189" s="34" t="s">
        <v>381</v>
      </c>
      <c r="C189" s="38"/>
      <c r="D189" s="38"/>
      <c r="E189" s="39"/>
      <c r="F189" s="43"/>
    </row>
    <row r="190" spans="1:6">
      <c r="A190" s="37" t="s">
        <v>382</v>
      </c>
      <c r="B190" s="34" t="s">
        <v>383</v>
      </c>
      <c r="C190" s="38"/>
      <c r="D190" s="38"/>
      <c r="E190" s="39"/>
      <c r="F190" s="43"/>
    </row>
    <row r="191" spans="1:6" ht="89.25">
      <c r="A191" s="37" t="s">
        <v>384</v>
      </c>
      <c r="B191" s="34" t="s">
        <v>385</v>
      </c>
      <c r="C191" s="38"/>
      <c r="D191" s="38"/>
      <c r="E191" s="39"/>
      <c r="F191" s="43"/>
    </row>
    <row r="192" spans="1:6">
      <c r="A192" s="36" t="s">
        <v>386</v>
      </c>
      <c r="B192" s="33" t="s">
        <v>387</v>
      </c>
      <c r="C192" s="40">
        <v>175</v>
      </c>
      <c r="D192" s="41" t="s">
        <v>346</v>
      </c>
      <c r="E192" s="42"/>
      <c r="F192" s="43">
        <f t="shared" si="2"/>
        <v>0</v>
      </c>
    </row>
    <row r="193" spans="1:6">
      <c r="A193" s="37" t="s">
        <v>388</v>
      </c>
      <c r="B193" s="34" t="s">
        <v>389</v>
      </c>
      <c r="C193" s="38"/>
      <c r="D193" s="38"/>
      <c r="E193" s="39"/>
      <c r="F193" s="43"/>
    </row>
    <row r="194" spans="1:6" ht="63.75">
      <c r="A194" s="37" t="s">
        <v>390</v>
      </c>
      <c r="B194" s="34" t="s">
        <v>391</v>
      </c>
      <c r="C194" s="38"/>
      <c r="D194" s="38"/>
      <c r="E194" s="39"/>
      <c r="F194" s="43"/>
    </row>
    <row r="195" spans="1:6">
      <c r="A195" s="36" t="s">
        <v>392</v>
      </c>
      <c r="B195" s="33" t="s">
        <v>393</v>
      </c>
      <c r="C195" s="40">
        <v>17</v>
      </c>
      <c r="D195" s="41" t="s">
        <v>351</v>
      </c>
      <c r="E195" s="42"/>
      <c r="F195" s="43">
        <f t="shared" si="2"/>
        <v>0</v>
      </c>
    </row>
    <row r="196" spans="1:6">
      <c r="A196" s="37" t="s">
        <v>394</v>
      </c>
      <c r="B196" s="34" t="s">
        <v>395</v>
      </c>
      <c r="C196" s="38"/>
      <c r="D196" s="38"/>
      <c r="E196" s="39"/>
      <c r="F196" s="43">
        <f t="shared" si="2"/>
        <v>0</v>
      </c>
    </row>
    <row r="197" spans="1:6" ht="102">
      <c r="A197" s="37" t="s">
        <v>396</v>
      </c>
      <c r="B197" s="34" t="s">
        <v>397</v>
      </c>
      <c r="C197" s="38"/>
      <c r="D197" s="38"/>
      <c r="E197" s="39"/>
      <c r="F197" s="43"/>
    </row>
    <row r="198" spans="1:6">
      <c r="A198" s="36" t="s">
        <v>398</v>
      </c>
      <c r="B198" s="33" t="s">
        <v>399</v>
      </c>
      <c r="C198" s="40">
        <v>225</v>
      </c>
      <c r="D198" s="41" t="s">
        <v>346</v>
      </c>
      <c r="E198" s="42"/>
      <c r="F198" s="43">
        <f t="shared" si="2"/>
        <v>0</v>
      </c>
    </row>
    <row r="199" spans="1:6" ht="25.5">
      <c r="A199" s="37" t="s">
        <v>400</v>
      </c>
      <c r="B199" s="34" t="s">
        <v>401</v>
      </c>
      <c r="C199" s="38"/>
      <c r="D199" s="38"/>
      <c r="E199" s="39"/>
      <c r="F199" s="43"/>
    </row>
    <row r="200" spans="1:6" ht="63.75">
      <c r="A200" s="37" t="s">
        <v>402</v>
      </c>
      <c r="B200" s="34" t="s">
        <v>403</v>
      </c>
      <c r="C200" s="38"/>
      <c r="D200" s="38"/>
      <c r="E200" s="39"/>
      <c r="F200" s="43"/>
    </row>
    <row r="201" spans="1:6" ht="63.75">
      <c r="A201" s="36" t="s">
        <v>404</v>
      </c>
      <c r="B201" s="33" t="s">
        <v>405</v>
      </c>
      <c r="C201" s="40">
        <v>6</v>
      </c>
      <c r="D201" s="41" t="s">
        <v>351</v>
      </c>
      <c r="E201" s="42"/>
      <c r="F201" s="43">
        <f t="shared" ref="F199:F262" si="3">C201*E201</f>
        <v>0</v>
      </c>
    </row>
    <row r="202" spans="1:6" ht="63.75">
      <c r="A202" s="36" t="s">
        <v>406</v>
      </c>
      <c r="B202" s="33" t="s">
        <v>408</v>
      </c>
      <c r="C202" s="40">
        <v>2</v>
      </c>
      <c r="D202" s="41" t="s">
        <v>407</v>
      </c>
      <c r="E202" s="42"/>
      <c r="F202" s="43">
        <f t="shared" si="3"/>
        <v>0</v>
      </c>
    </row>
    <row r="203" spans="1:6" ht="63.75">
      <c r="A203" s="36" t="s">
        <v>409</v>
      </c>
      <c r="B203" s="33" t="s">
        <v>410</v>
      </c>
      <c r="C203" s="40">
        <v>5</v>
      </c>
      <c r="D203" s="41" t="s">
        <v>351</v>
      </c>
      <c r="E203" s="42"/>
      <c r="F203" s="43">
        <f t="shared" si="3"/>
        <v>0</v>
      </c>
    </row>
    <row r="204" spans="1:6" ht="25.5">
      <c r="A204" s="37" t="s">
        <v>411</v>
      </c>
      <c r="B204" s="34" t="s">
        <v>412</v>
      </c>
      <c r="C204" s="38"/>
      <c r="D204" s="38"/>
      <c r="E204" s="39"/>
      <c r="F204" s="43"/>
    </row>
    <row r="205" spans="1:6" ht="102">
      <c r="A205" s="37" t="s">
        <v>413</v>
      </c>
      <c r="B205" s="34" t="s">
        <v>414</v>
      </c>
      <c r="C205" s="38"/>
      <c r="D205" s="38"/>
      <c r="E205" s="39"/>
      <c r="F205" s="43"/>
    </row>
    <row r="206" spans="1:6" ht="102">
      <c r="A206" s="36" t="s">
        <v>415</v>
      </c>
      <c r="B206" s="33" t="s">
        <v>416</v>
      </c>
      <c r="C206" s="40">
        <v>4</v>
      </c>
      <c r="D206" s="41" t="s">
        <v>351</v>
      </c>
      <c r="E206" s="42"/>
      <c r="F206" s="43">
        <f t="shared" si="3"/>
        <v>0</v>
      </c>
    </row>
    <row r="207" spans="1:6" ht="76.5">
      <c r="A207" s="36" t="s">
        <v>417</v>
      </c>
      <c r="B207" s="33" t="s">
        <v>418</v>
      </c>
      <c r="C207" s="40">
        <v>2</v>
      </c>
      <c r="D207" s="41" t="s">
        <v>351</v>
      </c>
      <c r="E207" s="42"/>
      <c r="F207" s="43">
        <f t="shared" si="3"/>
        <v>0</v>
      </c>
    </row>
    <row r="208" spans="1:6" ht="76.5">
      <c r="A208" s="36" t="s">
        <v>419</v>
      </c>
      <c r="B208" s="33" t="s">
        <v>420</v>
      </c>
      <c r="C208" s="40">
        <v>15</v>
      </c>
      <c r="D208" s="41" t="s">
        <v>351</v>
      </c>
      <c r="E208" s="42"/>
      <c r="F208" s="43">
        <f t="shared" si="3"/>
        <v>0</v>
      </c>
    </row>
    <row r="209" spans="1:6" ht="63.75">
      <c r="A209" s="36" t="s">
        <v>421</v>
      </c>
      <c r="B209" s="33" t="s">
        <v>422</v>
      </c>
      <c r="C209" s="40">
        <v>6</v>
      </c>
      <c r="D209" s="41" t="s">
        <v>351</v>
      </c>
      <c r="E209" s="42"/>
      <c r="F209" s="43">
        <f t="shared" si="3"/>
        <v>0</v>
      </c>
    </row>
    <row r="210" spans="1:6">
      <c r="A210" s="37" t="s">
        <v>423</v>
      </c>
      <c r="B210" s="34" t="s">
        <v>424</v>
      </c>
      <c r="C210" s="38"/>
      <c r="D210" s="38"/>
      <c r="E210" s="39"/>
      <c r="F210" s="43"/>
    </row>
    <row r="211" spans="1:6">
      <c r="A211" s="37" t="s">
        <v>425</v>
      </c>
      <c r="B211" s="34" t="s">
        <v>426</v>
      </c>
      <c r="C211" s="38"/>
      <c r="D211" s="38"/>
      <c r="E211" s="39"/>
      <c r="F211" s="43"/>
    </row>
    <row r="212" spans="1:6">
      <c r="A212" s="37" t="s">
        <v>427</v>
      </c>
      <c r="B212" s="34" t="s">
        <v>428</v>
      </c>
      <c r="C212" s="38"/>
      <c r="D212" s="38"/>
      <c r="E212" s="39"/>
      <c r="F212" s="43"/>
    </row>
    <row r="213" spans="1:6" ht="89.25">
      <c r="A213" s="37" t="s">
        <v>429</v>
      </c>
      <c r="B213" s="34" t="s">
        <v>430</v>
      </c>
      <c r="C213" s="38"/>
      <c r="D213" s="38"/>
      <c r="E213" s="39"/>
      <c r="F213" s="43"/>
    </row>
    <row r="214" spans="1:6">
      <c r="A214" s="36" t="s">
        <v>431</v>
      </c>
      <c r="B214" s="33" t="s">
        <v>432</v>
      </c>
      <c r="C214" s="40">
        <v>80</v>
      </c>
      <c r="D214" s="41" t="s">
        <v>346</v>
      </c>
      <c r="E214" s="42"/>
      <c r="F214" s="43">
        <f t="shared" si="3"/>
        <v>0</v>
      </c>
    </row>
    <row r="215" spans="1:6">
      <c r="A215" s="37" t="s">
        <v>433</v>
      </c>
      <c r="B215" s="34" t="s">
        <v>434</v>
      </c>
      <c r="C215" s="38"/>
      <c r="D215" s="38"/>
      <c r="E215" s="39"/>
      <c r="F215" s="43"/>
    </row>
    <row r="216" spans="1:6" ht="76.5">
      <c r="A216" s="37" t="s">
        <v>435</v>
      </c>
      <c r="B216" s="34" t="s">
        <v>436</v>
      </c>
      <c r="C216" s="38"/>
      <c r="D216" s="38"/>
      <c r="E216" s="39"/>
      <c r="F216" s="43"/>
    </row>
    <row r="217" spans="1:6">
      <c r="A217" s="36" t="s">
        <v>437</v>
      </c>
      <c r="B217" s="33" t="s">
        <v>438</v>
      </c>
      <c r="C217" s="40">
        <v>40</v>
      </c>
      <c r="D217" s="41" t="s">
        <v>346</v>
      </c>
      <c r="E217" s="42"/>
      <c r="F217" s="43">
        <f t="shared" si="3"/>
        <v>0</v>
      </c>
    </row>
    <row r="218" spans="1:6">
      <c r="A218" s="36" t="s">
        <v>439</v>
      </c>
      <c r="B218" s="33" t="s">
        <v>440</v>
      </c>
      <c r="C218" s="40">
        <v>100</v>
      </c>
      <c r="D218" s="41" t="s">
        <v>346</v>
      </c>
      <c r="E218" s="42"/>
      <c r="F218" s="43">
        <f t="shared" si="3"/>
        <v>0</v>
      </c>
    </row>
    <row r="219" spans="1:6" ht="25.5">
      <c r="A219" s="37" t="s">
        <v>441</v>
      </c>
      <c r="B219" s="34" t="s">
        <v>442</v>
      </c>
      <c r="C219" s="38"/>
      <c r="D219" s="38"/>
      <c r="E219" s="39"/>
      <c r="F219" s="43"/>
    </row>
    <row r="220" spans="1:6" ht="153">
      <c r="A220" s="36" t="s">
        <v>443</v>
      </c>
      <c r="B220" s="33" t="s">
        <v>444</v>
      </c>
      <c r="C220" s="40">
        <v>8</v>
      </c>
      <c r="D220" s="41" t="s">
        <v>351</v>
      </c>
      <c r="E220" s="42"/>
      <c r="F220" s="43">
        <f t="shared" si="3"/>
        <v>0</v>
      </c>
    </row>
    <row r="221" spans="1:6" ht="25.5">
      <c r="A221" s="37" t="s">
        <v>445</v>
      </c>
      <c r="B221" s="34" t="s">
        <v>446</v>
      </c>
      <c r="C221" s="38"/>
      <c r="D221" s="38"/>
      <c r="E221" s="39"/>
      <c r="F221" s="43"/>
    </row>
    <row r="222" spans="1:6">
      <c r="A222" s="37" t="s">
        <v>447</v>
      </c>
      <c r="B222" s="34" t="s">
        <v>448</v>
      </c>
      <c r="C222" s="38"/>
      <c r="D222" s="38"/>
      <c r="E222" s="39"/>
      <c r="F222" s="43"/>
    </row>
    <row r="223" spans="1:6">
      <c r="A223" s="37" t="s">
        <v>449</v>
      </c>
      <c r="B223" s="34" t="s">
        <v>450</v>
      </c>
      <c r="C223" s="38"/>
      <c r="D223" s="38"/>
      <c r="E223" s="39"/>
      <c r="F223" s="43"/>
    </row>
    <row r="224" spans="1:6" ht="89.25">
      <c r="A224" s="37" t="s">
        <v>451</v>
      </c>
      <c r="B224" s="34" t="s">
        <v>452</v>
      </c>
      <c r="C224" s="38"/>
      <c r="D224" s="38"/>
      <c r="E224" s="39"/>
      <c r="F224" s="43"/>
    </row>
    <row r="225" spans="1:6">
      <c r="A225" s="36" t="s">
        <v>453</v>
      </c>
      <c r="B225" s="33" t="s">
        <v>454</v>
      </c>
      <c r="C225" s="40">
        <v>175</v>
      </c>
      <c r="D225" s="41" t="s">
        <v>346</v>
      </c>
      <c r="E225" s="42"/>
      <c r="F225" s="43">
        <f t="shared" si="3"/>
        <v>0</v>
      </c>
    </row>
    <row r="226" spans="1:6">
      <c r="A226" s="37" t="s">
        <v>455</v>
      </c>
      <c r="B226" s="34" t="s">
        <v>456</v>
      </c>
      <c r="C226" s="38"/>
      <c r="D226" s="38"/>
      <c r="E226" s="39"/>
      <c r="F226" s="43"/>
    </row>
    <row r="227" spans="1:6" ht="76.5">
      <c r="A227" s="37" t="s">
        <v>457</v>
      </c>
      <c r="B227" s="34" t="s">
        <v>458</v>
      </c>
      <c r="C227" s="38"/>
      <c r="D227" s="38"/>
      <c r="E227" s="39"/>
      <c r="F227" s="43"/>
    </row>
    <row r="228" spans="1:6">
      <c r="A228" s="36" t="s">
        <v>459</v>
      </c>
      <c r="B228" s="33" t="s">
        <v>460</v>
      </c>
      <c r="C228" s="40">
        <v>250</v>
      </c>
      <c r="D228" s="41" t="s">
        <v>346</v>
      </c>
      <c r="E228" s="42"/>
      <c r="F228" s="43">
        <f t="shared" si="3"/>
        <v>0</v>
      </c>
    </row>
    <row r="229" spans="1:6">
      <c r="A229" s="37" t="s">
        <v>461</v>
      </c>
      <c r="B229" s="34" t="s">
        <v>462</v>
      </c>
      <c r="C229" s="38"/>
      <c r="D229" s="38"/>
      <c r="E229" s="39"/>
      <c r="F229" s="43"/>
    </row>
    <row r="230" spans="1:6" ht="51">
      <c r="A230" s="37" t="s">
        <v>463</v>
      </c>
      <c r="B230" s="34" t="s">
        <v>464</v>
      </c>
      <c r="C230" s="38"/>
      <c r="D230" s="38"/>
      <c r="E230" s="39"/>
      <c r="F230" s="43"/>
    </row>
    <row r="231" spans="1:6" ht="76.5">
      <c r="A231" s="36" t="s">
        <v>465</v>
      </c>
      <c r="B231" s="33" t="s">
        <v>466</v>
      </c>
      <c r="C231" s="40">
        <v>20</v>
      </c>
      <c r="D231" s="41" t="s">
        <v>351</v>
      </c>
      <c r="E231" s="42"/>
      <c r="F231" s="43">
        <f t="shared" si="3"/>
        <v>0</v>
      </c>
    </row>
    <row r="232" spans="1:6">
      <c r="A232" s="37" t="s">
        <v>467</v>
      </c>
      <c r="B232" s="34" t="s">
        <v>468</v>
      </c>
      <c r="C232" s="38"/>
      <c r="D232" s="38"/>
      <c r="E232" s="39"/>
      <c r="F232" s="43"/>
    </row>
    <row r="233" spans="1:6" ht="76.5">
      <c r="A233" s="37" t="s">
        <v>469</v>
      </c>
      <c r="B233" s="34" t="s">
        <v>470</v>
      </c>
      <c r="C233" s="38"/>
      <c r="D233" s="38"/>
      <c r="E233" s="39"/>
      <c r="F233" s="43"/>
    </row>
    <row r="234" spans="1:6" ht="51">
      <c r="A234" s="36" t="s">
        <v>471</v>
      </c>
      <c r="B234" s="33" t="s">
        <v>473</v>
      </c>
      <c r="C234" s="40">
        <v>1</v>
      </c>
      <c r="D234" s="41" t="s">
        <v>472</v>
      </c>
      <c r="E234" s="42"/>
      <c r="F234" s="43">
        <f t="shared" si="3"/>
        <v>0</v>
      </c>
    </row>
    <row r="235" spans="1:6" ht="102">
      <c r="A235" s="36" t="s">
        <v>474</v>
      </c>
      <c r="B235" s="33" t="s">
        <v>475</v>
      </c>
      <c r="C235" s="40">
        <v>2</v>
      </c>
      <c r="D235" s="41" t="s">
        <v>472</v>
      </c>
      <c r="E235" s="42"/>
      <c r="F235" s="43">
        <f t="shared" si="3"/>
        <v>0</v>
      </c>
    </row>
    <row r="236" spans="1:6">
      <c r="A236" s="37" t="s">
        <v>476</v>
      </c>
      <c r="B236" s="34" t="s">
        <v>477</v>
      </c>
      <c r="C236" s="38"/>
      <c r="D236" s="38"/>
      <c r="E236" s="39"/>
      <c r="F236" s="43"/>
    </row>
    <row r="237" spans="1:6">
      <c r="A237" s="37" t="s">
        <v>478</v>
      </c>
      <c r="B237" s="34" t="s">
        <v>479</v>
      </c>
      <c r="C237" s="38"/>
      <c r="D237" s="38"/>
      <c r="E237" s="39"/>
      <c r="F237" s="43"/>
    </row>
    <row r="238" spans="1:6">
      <c r="A238" s="37" t="s">
        <v>480</v>
      </c>
      <c r="B238" s="34" t="s">
        <v>481</v>
      </c>
      <c r="C238" s="38"/>
      <c r="D238" s="38"/>
      <c r="E238" s="39"/>
      <c r="F238" s="43"/>
    </row>
    <row r="239" spans="1:6" ht="89.25">
      <c r="A239" s="37" t="s">
        <v>482</v>
      </c>
      <c r="B239" s="34" t="s">
        <v>483</v>
      </c>
      <c r="C239" s="38"/>
      <c r="D239" s="38"/>
      <c r="E239" s="39"/>
      <c r="F239" s="43"/>
    </row>
    <row r="240" spans="1:6">
      <c r="A240" s="36" t="s">
        <v>484</v>
      </c>
      <c r="B240" s="33" t="s">
        <v>485</v>
      </c>
      <c r="C240" s="40">
        <v>50</v>
      </c>
      <c r="D240" s="41" t="s">
        <v>346</v>
      </c>
      <c r="E240" s="42"/>
      <c r="F240" s="43">
        <f t="shared" si="3"/>
        <v>0</v>
      </c>
    </row>
    <row r="241" spans="1:6">
      <c r="A241" s="36" t="s">
        <v>486</v>
      </c>
      <c r="B241" s="33" t="s">
        <v>487</v>
      </c>
      <c r="C241" s="40">
        <v>75</v>
      </c>
      <c r="D241" s="41" t="s">
        <v>346</v>
      </c>
      <c r="E241" s="42"/>
      <c r="F241" s="43">
        <f t="shared" si="3"/>
        <v>0</v>
      </c>
    </row>
    <row r="242" spans="1:6">
      <c r="A242" s="36" t="s">
        <v>488</v>
      </c>
      <c r="B242" s="33" t="s">
        <v>489</v>
      </c>
      <c r="C242" s="40">
        <v>150</v>
      </c>
      <c r="D242" s="41" t="s">
        <v>346</v>
      </c>
      <c r="E242" s="42"/>
      <c r="F242" s="43">
        <f t="shared" si="3"/>
        <v>0</v>
      </c>
    </row>
    <row r="243" spans="1:6">
      <c r="A243" s="36" t="s">
        <v>490</v>
      </c>
      <c r="B243" s="33" t="s">
        <v>491</v>
      </c>
      <c r="C243" s="40">
        <v>15</v>
      </c>
      <c r="D243" s="41" t="s">
        <v>346</v>
      </c>
      <c r="E243" s="42"/>
      <c r="F243" s="43">
        <f t="shared" si="3"/>
        <v>0</v>
      </c>
    </row>
    <row r="244" spans="1:6">
      <c r="A244" s="37" t="s">
        <v>492</v>
      </c>
      <c r="B244" s="34" t="s">
        <v>493</v>
      </c>
      <c r="C244" s="38"/>
      <c r="D244" s="38"/>
      <c r="E244" s="39"/>
      <c r="F244" s="43"/>
    </row>
    <row r="245" spans="1:6" ht="89.25">
      <c r="A245" s="36" t="s">
        <v>494</v>
      </c>
      <c r="B245" s="33" t="s">
        <v>495</v>
      </c>
      <c r="C245" s="40">
        <v>1</v>
      </c>
      <c r="D245" s="41" t="s">
        <v>407</v>
      </c>
      <c r="E245" s="42"/>
      <c r="F245" s="43">
        <f t="shared" si="3"/>
        <v>0</v>
      </c>
    </row>
    <row r="246" spans="1:6">
      <c r="A246" s="37" t="s">
        <v>496</v>
      </c>
      <c r="B246" s="34" t="s">
        <v>497</v>
      </c>
      <c r="C246" s="38"/>
      <c r="D246" s="38"/>
      <c r="E246" s="39"/>
      <c r="F246" s="43"/>
    </row>
    <row r="247" spans="1:6" ht="89.25">
      <c r="A247" s="37" t="s">
        <v>498</v>
      </c>
      <c r="B247" s="34" t="s">
        <v>499</v>
      </c>
      <c r="C247" s="38"/>
      <c r="D247" s="38"/>
      <c r="E247" s="39"/>
      <c r="F247" s="43"/>
    </row>
    <row r="248" spans="1:6">
      <c r="A248" s="36" t="s">
        <v>500</v>
      </c>
      <c r="B248" s="33" t="s">
        <v>501</v>
      </c>
      <c r="C248" s="40">
        <v>20</v>
      </c>
      <c r="D248" s="41" t="s">
        <v>346</v>
      </c>
      <c r="E248" s="42"/>
      <c r="F248" s="43">
        <f t="shared" si="3"/>
        <v>0</v>
      </c>
    </row>
    <row r="249" spans="1:6" ht="25.5">
      <c r="A249" s="37" t="s">
        <v>502</v>
      </c>
      <c r="B249" s="34" t="s">
        <v>503</v>
      </c>
      <c r="C249" s="38"/>
      <c r="D249" s="38"/>
      <c r="E249" s="39"/>
      <c r="F249" s="43"/>
    </row>
    <row r="250" spans="1:6" ht="76.5">
      <c r="A250" s="36" t="s">
        <v>504</v>
      </c>
      <c r="B250" s="33" t="s">
        <v>505</v>
      </c>
      <c r="C250" s="40">
        <v>1</v>
      </c>
      <c r="D250" s="41" t="s">
        <v>407</v>
      </c>
      <c r="E250" s="42"/>
      <c r="F250" s="43">
        <f t="shared" si="3"/>
        <v>0</v>
      </c>
    </row>
    <row r="251" spans="1:6">
      <c r="A251" s="37" t="s">
        <v>506</v>
      </c>
      <c r="B251" s="34" t="s">
        <v>507</v>
      </c>
      <c r="C251" s="38"/>
      <c r="D251" s="38"/>
      <c r="E251" s="39"/>
      <c r="F251" s="43"/>
    </row>
    <row r="252" spans="1:6" ht="38.25">
      <c r="A252" s="37" t="s">
        <v>508</v>
      </c>
      <c r="B252" s="34" t="s">
        <v>509</v>
      </c>
      <c r="C252" s="38"/>
      <c r="D252" s="38"/>
      <c r="E252" s="39"/>
      <c r="F252" s="43"/>
    </row>
    <row r="253" spans="1:6" ht="25.5">
      <c r="A253" s="36" t="s">
        <v>510</v>
      </c>
      <c r="B253" s="33" t="s">
        <v>511</v>
      </c>
      <c r="C253" s="40">
        <v>1</v>
      </c>
      <c r="D253" s="41" t="s">
        <v>346</v>
      </c>
      <c r="E253" s="42"/>
      <c r="F253" s="43">
        <f t="shared" si="3"/>
        <v>0</v>
      </c>
    </row>
    <row r="254" spans="1:6" ht="38.25">
      <c r="A254" s="36" t="s">
        <v>512</v>
      </c>
      <c r="B254" s="33" t="s">
        <v>513</v>
      </c>
      <c r="C254" s="40">
        <v>8</v>
      </c>
      <c r="D254" s="41" t="s">
        <v>407</v>
      </c>
      <c r="E254" s="42"/>
      <c r="F254" s="43">
        <f t="shared" si="3"/>
        <v>0</v>
      </c>
    </row>
    <row r="255" spans="1:6" ht="63.75">
      <c r="A255" s="36" t="s">
        <v>514</v>
      </c>
      <c r="B255" s="33" t="s">
        <v>515</v>
      </c>
      <c r="C255" s="40">
        <v>8</v>
      </c>
      <c r="D255" s="41" t="s">
        <v>407</v>
      </c>
      <c r="E255" s="42"/>
      <c r="F255" s="43">
        <f t="shared" si="3"/>
        <v>0</v>
      </c>
    </row>
    <row r="256" spans="1:6" ht="76.5">
      <c r="A256" s="36" t="s">
        <v>516</v>
      </c>
      <c r="B256" s="33" t="s">
        <v>517</v>
      </c>
      <c r="C256" s="40">
        <v>2</v>
      </c>
      <c r="D256" s="41" t="s">
        <v>407</v>
      </c>
      <c r="E256" s="42"/>
      <c r="F256" s="43">
        <f t="shared" si="3"/>
        <v>0</v>
      </c>
    </row>
    <row r="257" spans="1:6">
      <c r="A257" s="37" t="s">
        <v>518</v>
      </c>
      <c r="B257" s="34" t="s">
        <v>519</v>
      </c>
      <c r="C257" s="38"/>
      <c r="D257" s="38"/>
      <c r="E257" s="39"/>
      <c r="F257" s="43"/>
    </row>
    <row r="258" spans="1:6" ht="38.25">
      <c r="A258" s="37" t="s">
        <v>520</v>
      </c>
      <c r="B258" s="34" t="s">
        <v>521</v>
      </c>
      <c r="C258" s="38"/>
      <c r="D258" s="38"/>
      <c r="E258" s="39"/>
      <c r="F258" s="43"/>
    </row>
    <row r="259" spans="1:6" ht="38.25">
      <c r="A259" s="36" t="s">
        <v>522</v>
      </c>
      <c r="B259" s="33" t="s">
        <v>523</v>
      </c>
      <c r="C259" s="40">
        <v>150</v>
      </c>
      <c r="D259" s="41" t="s">
        <v>346</v>
      </c>
      <c r="E259" s="42"/>
      <c r="F259" s="43">
        <f t="shared" si="3"/>
        <v>0</v>
      </c>
    </row>
    <row r="260" spans="1:6" ht="25.5">
      <c r="A260" s="36" t="s">
        <v>524</v>
      </c>
      <c r="B260" s="33" t="s">
        <v>525</v>
      </c>
      <c r="C260" s="40">
        <v>8</v>
      </c>
      <c r="D260" s="41" t="s">
        <v>407</v>
      </c>
      <c r="E260" s="42"/>
      <c r="F260" s="43">
        <f t="shared" si="3"/>
        <v>0</v>
      </c>
    </row>
    <row r="261" spans="1:6" ht="25.5">
      <c r="A261" s="36" t="s">
        <v>526</v>
      </c>
      <c r="B261" s="33" t="s">
        <v>527</v>
      </c>
      <c r="C261" s="40">
        <v>1</v>
      </c>
      <c r="D261" s="41" t="s">
        <v>407</v>
      </c>
      <c r="E261" s="42"/>
      <c r="F261" s="43">
        <f t="shared" si="3"/>
        <v>0</v>
      </c>
    </row>
    <row r="262" spans="1:6">
      <c r="A262" s="36" t="s">
        <v>528</v>
      </c>
      <c r="B262" s="33" t="s">
        <v>529</v>
      </c>
      <c r="C262" s="40">
        <v>1</v>
      </c>
      <c r="D262" s="41" t="s">
        <v>407</v>
      </c>
      <c r="E262" s="42"/>
      <c r="F262" s="43">
        <f t="shared" si="3"/>
        <v>0</v>
      </c>
    </row>
    <row r="263" spans="1:6" ht="51">
      <c r="A263" s="36" t="s">
        <v>530</v>
      </c>
      <c r="B263" s="33" t="s">
        <v>531</v>
      </c>
      <c r="C263" s="40">
        <v>8</v>
      </c>
      <c r="D263" s="41" t="s">
        <v>407</v>
      </c>
      <c r="E263" s="42"/>
      <c r="F263" s="43">
        <f t="shared" ref="F263:F326" si="4">C263*E263</f>
        <v>0</v>
      </c>
    </row>
    <row r="264" spans="1:6" ht="25.5">
      <c r="A264" s="36" t="s">
        <v>532</v>
      </c>
      <c r="B264" s="33" t="s">
        <v>533</v>
      </c>
      <c r="C264" s="40">
        <v>1</v>
      </c>
      <c r="D264" s="41" t="s">
        <v>407</v>
      </c>
      <c r="E264" s="42"/>
      <c r="F264" s="43">
        <f t="shared" si="4"/>
        <v>0</v>
      </c>
    </row>
    <row r="265" spans="1:6" ht="25.5">
      <c r="A265" s="36" t="s">
        <v>534</v>
      </c>
      <c r="B265" s="33" t="s">
        <v>535</v>
      </c>
      <c r="C265" s="40">
        <v>1</v>
      </c>
      <c r="D265" s="41" t="s">
        <v>407</v>
      </c>
      <c r="E265" s="42"/>
      <c r="F265" s="43">
        <f t="shared" si="4"/>
        <v>0</v>
      </c>
    </row>
    <row r="266" spans="1:6" ht="25.5">
      <c r="A266" s="36" t="s">
        <v>536</v>
      </c>
      <c r="B266" s="33" t="s">
        <v>537</v>
      </c>
      <c r="C266" s="40">
        <v>1</v>
      </c>
      <c r="D266" s="41" t="s">
        <v>407</v>
      </c>
      <c r="E266" s="42"/>
      <c r="F266" s="43">
        <f t="shared" si="4"/>
        <v>0</v>
      </c>
    </row>
    <row r="267" spans="1:6">
      <c r="A267" s="37" t="s">
        <v>538</v>
      </c>
      <c r="B267" s="34" t="s">
        <v>539</v>
      </c>
      <c r="C267" s="38"/>
      <c r="D267" s="38"/>
      <c r="E267" s="39"/>
      <c r="F267" s="43"/>
    </row>
    <row r="268" spans="1:6" ht="38.25">
      <c r="A268" s="37" t="s">
        <v>540</v>
      </c>
      <c r="B268" s="34" t="s">
        <v>541</v>
      </c>
      <c r="C268" s="38"/>
      <c r="D268" s="38"/>
      <c r="E268" s="39"/>
      <c r="F268" s="43"/>
    </row>
    <row r="269" spans="1:6" ht="25.5">
      <c r="A269" s="36" t="s">
        <v>542</v>
      </c>
      <c r="B269" s="33" t="s">
        <v>543</v>
      </c>
      <c r="C269" s="40">
        <v>15</v>
      </c>
      <c r="D269" s="41" t="s">
        <v>346</v>
      </c>
      <c r="E269" s="42"/>
      <c r="F269" s="43">
        <f t="shared" si="4"/>
        <v>0</v>
      </c>
    </row>
    <row r="270" spans="1:6" ht="25.5">
      <c r="A270" s="36" t="s">
        <v>544</v>
      </c>
      <c r="B270" s="33" t="s">
        <v>545</v>
      </c>
      <c r="C270" s="40">
        <v>15</v>
      </c>
      <c r="D270" s="41" t="s">
        <v>346</v>
      </c>
      <c r="E270" s="42"/>
      <c r="F270" s="43">
        <f t="shared" si="4"/>
        <v>0</v>
      </c>
    </row>
    <row r="271" spans="1:6" ht="25.5">
      <c r="A271" s="36" t="s">
        <v>546</v>
      </c>
      <c r="B271" s="33" t="s">
        <v>547</v>
      </c>
      <c r="C271" s="40">
        <v>20</v>
      </c>
      <c r="D271" s="41" t="s">
        <v>346</v>
      </c>
      <c r="E271" s="42"/>
      <c r="F271" s="43">
        <f t="shared" si="4"/>
        <v>0</v>
      </c>
    </row>
    <row r="272" spans="1:6" ht="38.25">
      <c r="A272" s="36" t="s">
        <v>548</v>
      </c>
      <c r="B272" s="33" t="s">
        <v>549</v>
      </c>
      <c r="C272" s="40">
        <v>1</v>
      </c>
      <c r="D272" s="41" t="s">
        <v>346</v>
      </c>
      <c r="E272" s="42"/>
      <c r="F272" s="43">
        <f t="shared" si="4"/>
        <v>0</v>
      </c>
    </row>
    <row r="273" spans="1:6" ht="38.25">
      <c r="A273" s="36" t="s">
        <v>550</v>
      </c>
      <c r="B273" s="33" t="s">
        <v>551</v>
      </c>
      <c r="C273" s="40">
        <v>1</v>
      </c>
      <c r="D273" s="41" t="s">
        <v>472</v>
      </c>
      <c r="E273" s="42"/>
      <c r="F273" s="43">
        <f t="shared" si="4"/>
        <v>0</v>
      </c>
    </row>
    <row r="274" spans="1:6">
      <c r="A274" s="37" t="s">
        <v>552</v>
      </c>
      <c r="B274" s="34" t="s">
        <v>553</v>
      </c>
      <c r="C274" s="38"/>
      <c r="D274" s="38"/>
      <c r="E274" s="39"/>
      <c r="F274" s="43"/>
    </row>
    <row r="275" spans="1:6" ht="63.75">
      <c r="A275" s="36" t="s">
        <v>554</v>
      </c>
      <c r="B275" s="33" t="s">
        <v>555</v>
      </c>
      <c r="C275" s="40">
        <v>1</v>
      </c>
      <c r="D275" s="41" t="s">
        <v>472</v>
      </c>
      <c r="E275" s="42"/>
      <c r="F275" s="43">
        <f t="shared" si="4"/>
        <v>0</v>
      </c>
    </row>
    <row r="276" spans="1:6" ht="25.5">
      <c r="A276" s="37" t="s">
        <v>556</v>
      </c>
      <c r="B276" s="34" t="s">
        <v>557</v>
      </c>
      <c r="C276" s="38"/>
      <c r="D276" s="38"/>
      <c r="E276" s="39"/>
      <c r="F276" s="43"/>
    </row>
    <row r="277" spans="1:6">
      <c r="A277" s="37" t="s">
        <v>558</v>
      </c>
      <c r="B277" s="34" t="s">
        <v>559</v>
      </c>
      <c r="C277" s="38"/>
      <c r="D277" s="38"/>
      <c r="E277" s="39"/>
      <c r="F277" s="43"/>
    </row>
    <row r="278" spans="1:6">
      <c r="A278" s="37" t="s">
        <v>560</v>
      </c>
      <c r="B278" s="34" t="s">
        <v>561</v>
      </c>
      <c r="C278" s="38"/>
      <c r="D278" s="38"/>
      <c r="E278" s="39"/>
      <c r="F278" s="43"/>
    </row>
    <row r="279" spans="1:6" ht="89.25">
      <c r="A279" s="37" t="s">
        <v>562</v>
      </c>
      <c r="B279" s="34" t="s">
        <v>563</v>
      </c>
      <c r="C279" s="38"/>
      <c r="D279" s="38"/>
      <c r="E279" s="39"/>
      <c r="F279" s="43"/>
    </row>
    <row r="280" spans="1:6">
      <c r="A280" s="36" t="s">
        <v>564</v>
      </c>
      <c r="B280" s="33" t="s">
        <v>565</v>
      </c>
      <c r="C280" s="40">
        <v>100</v>
      </c>
      <c r="D280" s="41" t="s">
        <v>346</v>
      </c>
      <c r="E280" s="42"/>
      <c r="F280" s="43">
        <f t="shared" si="4"/>
        <v>0</v>
      </c>
    </row>
    <row r="281" spans="1:6">
      <c r="A281" s="37" t="s">
        <v>566</v>
      </c>
      <c r="B281" s="34" t="s">
        <v>567</v>
      </c>
      <c r="C281" s="38"/>
      <c r="D281" s="38"/>
      <c r="E281" s="39"/>
      <c r="F281" s="43"/>
    </row>
    <row r="282" spans="1:6" ht="76.5">
      <c r="A282" s="37" t="s">
        <v>568</v>
      </c>
      <c r="B282" s="34" t="s">
        <v>569</v>
      </c>
      <c r="C282" s="38"/>
      <c r="D282" s="38"/>
      <c r="E282" s="39"/>
      <c r="F282" s="43"/>
    </row>
    <row r="283" spans="1:6">
      <c r="A283" s="36" t="s">
        <v>570</v>
      </c>
      <c r="B283" s="33" t="s">
        <v>571</v>
      </c>
      <c r="C283" s="40">
        <v>15</v>
      </c>
      <c r="D283" s="41" t="s">
        <v>346</v>
      </c>
      <c r="E283" s="42"/>
      <c r="F283" s="43">
        <f t="shared" si="4"/>
        <v>0</v>
      </c>
    </row>
    <row r="284" spans="1:6">
      <c r="A284" s="36" t="s">
        <v>572</v>
      </c>
      <c r="B284" s="33" t="s">
        <v>573</v>
      </c>
      <c r="C284" s="40">
        <v>100</v>
      </c>
      <c r="D284" s="41" t="s">
        <v>346</v>
      </c>
      <c r="E284" s="42"/>
      <c r="F284" s="43">
        <f t="shared" si="4"/>
        <v>0</v>
      </c>
    </row>
    <row r="285" spans="1:6">
      <c r="A285" s="36" t="s">
        <v>574</v>
      </c>
      <c r="B285" s="33" t="s">
        <v>575</v>
      </c>
      <c r="C285" s="40">
        <v>30</v>
      </c>
      <c r="D285" s="41" t="s">
        <v>346</v>
      </c>
      <c r="E285" s="42"/>
      <c r="F285" s="43">
        <f t="shared" si="4"/>
        <v>0</v>
      </c>
    </row>
    <row r="286" spans="1:6">
      <c r="A286" s="36" t="s">
        <v>576</v>
      </c>
      <c r="B286" s="33" t="s">
        <v>577</v>
      </c>
      <c r="C286" s="40">
        <v>20</v>
      </c>
      <c r="D286" s="41" t="s">
        <v>346</v>
      </c>
      <c r="E286" s="42"/>
      <c r="F286" s="43">
        <f t="shared" si="4"/>
        <v>0</v>
      </c>
    </row>
    <row r="287" spans="1:6">
      <c r="A287" s="37" t="s">
        <v>578</v>
      </c>
      <c r="B287" s="34" t="s">
        <v>579</v>
      </c>
      <c r="C287" s="38"/>
      <c r="D287" s="38"/>
      <c r="E287" s="39"/>
      <c r="F287" s="43"/>
    </row>
    <row r="288" spans="1:6" ht="89.25">
      <c r="A288" s="36" t="s">
        <v>580</v>
      </c>
      <c r="B288" s="33" t="s">
        <v>581</v>
      </c>
      <c r="C288" s="40">
        <v>1</v>
      </c>
      <c r="D288" s="41" t="s">
        <v>351</v>
      </c>
      <c r="E288" s="42"/>
      <c r="F288" s="43">
        <f t="shared" si="4"/>
        <v>0</v>
      </c>
    </row>
    <row r="289" spans="1:6" ht="63.75">
      <c r="A289" s="36" t="s">
        <v>582</v>
      </c>
      <c r="B289" s="33" t="s">
        <v>583</v>
      </c>
      <c r="C289" s="40">
        <v>2</v>
      </c>
      <c r="D289" s="41" t="s">
        <v>351</v>
      </c>
      <c r="E289" s="42"/>
      <c r="F289" s="43">
        <f t="shared" si="4"/>
        <v>0</v>
      </c>
    </row>
    <row r="290" spans="1:6" ht="76.5">
      <c r="A290" s="36" t="s">
        <v>584</v>
      </c>
      <c r="B290" s="33" t="s">
        <v>585</v>
      </c>
      <c r="C290" s="40">
        <v>7</v>
      </c>
      <c r="D290" s="41" t="s">
        <v>351</v>
      </c>
      <c r="E290" s="42"/>
      <c r="F290" s="43">
        <f t="shared" si="4"/>
        <v>0</v>
      </c>
    </row>
    <row r="291" spans="1:6" ht="63.75">
      <c r="A291" s="36" t="s">
        <v>586</v>
      </c>
      <c r="B291" s="33" t="s">
        <v>587</v>
      </c>
      <c r="C291" s="40">
        <v>2</v>
      </c>
      <c r="D291" s="41" t="s">
        <v>351</v>
      </c>
      <c r="E291" s="42"/>
      <c r="F291" s="43">
        <f t="shared" si="4"/>
        <v>0</v>
      </c>
    </row>
    <row r="292" spans="1:6" ht="63.75">
      <c r="A292" s="36" t="s">
        <v>588</v>
      </c>
      <c r="B292" s="33" t="s">
        <v>589</v>
      </c>
      <c r="C292" s="40">
        <v>1</v>
      </c>
      <c r="D292" s="41" t="s">
        <v>351</v>
      </c>
      <c r="E292" s="42"/>
      <c r="F292" s="43">
        <f t="shared" si="4"/>
        <v>0</v>
      </c>
    </row>
    <row r="293" spans="1:6" ht="38.25">
      <c r="A293" s="36" t="s">
        <v>590</v>
      </c>
      <c r="B293" s="33" t="s">
        <v>591</v>
      </c>
      <c r="C293" s="40">
        <v>1</v>
      </c>
      <c r="D293" s="41" t="s">
        <v>374</v>
      </c>
      <c r="E293" s="42"/>
      <c r="F293" s="43">
        <f t="shared" si="4"/>
        <v>0</v>
      </c>
    </row>
    <row r="294" spans="1:6" ht="25.5">
      <c r="A294" s="37" t="s">
        <v>592</v>
      </c>
      <c r="B294" s="34" t="s">
        <v>593</v>
      </c>
      <c r="C294" s="38"/>
      <c r="D294" s="38"/>
      <c r="E294" s="39"/>
      <c r="F294" s="43"/>
    </row>
    <row r="295" spans="1:6">
      <c r="A295" s="37" t="s">
        <v>594</v>
      </c>
      <c r="B295" s="34" t="s">
        <v>595</v>
      </c>
      <c r="C295" s="38"/>
      <c r="D295" s="38"/>
      <c r="E295" s="39"/>
      <c r="F295" s="43"/>
    </row>
    <row r="296" spans="1:6">
      <c r="A296" s="37" t="s">
        <v>596</v>
      </c>
      <c r="B296" s="34" t="s">
        <v>597</v>
      </c>
      <c r="C296" s="38"/>
      <c r="D296" s="38"/>
      <c r="E296" s="39"/>
      <c r="F296" s="43"/>
    </row>
    <row r="297" spans="1:6" ht="89.25">
      <c r="A297" s="37" t="s">
        <v>598</v>
      </c>
      <c r="B297" s="34" t="s">
        <v>599</v>
      </c>
      <c r="C297" s="38"/>
      <c r="D297" s="38"/>
      <c r="E297" s="39"/>
      <c r="F297" s="43"/>
    </row>
    <row r="298" spans="1:6">
      <c r="A298" s="36" t="s">
        <v>600</v>
      </c>
      <c r="B298" s="33" t="s">
        <v>601</v>
      </c>
      <c r="C298" s="40">
        <v>100</v>
      </c>
      <c r="D298" s="41" t="s">
        <v>346</v>
      </c>
      <c r="E298" s="42"/>
      <c r="F298" s="43">
        <f t="shared" si="4"/>
        <v>0</v>
      </c>
    </row>
    <row r="299" spans="1:6">
      <c r="A299" s="37" t="s">
        <v>602</v>
      </c>
      <c r="B299" s="34" t="s">
        <v>603</v>
      </c>
      <c r="C299" s="38"/>
      <c r="D299" s="38"/>
      <c r="E299" s="39"/>
      <c r="F299" s="43"/>
    </row>
    <row r="300" spans="1:6" ht="76.5">
      <c r="A300" s="37" t="s">
        <v>604</v>
      </c>
      <c r="B300" s="34" t="s">
        <v>605</v>
      </c>
      <c r="C300" s="38"/>
      <c r="D300" s="38"/>
      <c r="E300" s="39"/>
      <c r="F300" s="43"/>
    </row>
    <row r="301" spans="1:6">
      <c r="A301" s="36" t="s">
        <v>606</v>
      </c>
      <c r="B301" s="33" t="s">
        <v>607</v>
      </c>
      <c r="C301" s="40">
        <v>20</v>
      </c>
      <c r="D301" s="41" t="s">
        <v>346</v>
      </c>
      <c r="E301" s="42"/>
      <c r="F301" s="43">
        <f t="shared" si="4"/>
        <v>0</v>
      </c>
    </row>
    <row r="302" spans="1:6">
      <c r="A302" s="36" t="s">
        <v>608</v>
      </c>
      <c r="B302" s="33" t="s">
        <v>609</v>
      </c>
      <c r="C302" s="40">
        <v>90</v>
      </c>
      <c r="D302" s="41" t="s">
        <v>346</v>
      </c>
      <c r="E302" s="42"/>
      <c r="F302" s="43">
        <f t="shared" si="4"/>
        <v>0</v>
      </c>
    </row>
    <row r="303" spans="1:6">
      <c r="A303" s="36" t="s">
        <v>610</v>
      </c>
      <c r="B303" s="33" t="s">
        <v>611</v>
      </c>
      <c r="C303" s="40">
        <v>30</v>
      </c>
      <c r="D303" s="41" t="s">
        <v>346</v>
      </c>
      <c r="E303" s="42"/>
      <c r="F303" s="43">
        <f t="shared" si="4"/>
        <v>0</v>
      </c>
    </row>
    <row r="304" spans="1:6">
      <c r="A304" s="37" t="s">
        <v>612</v>
      </c>
      <c r="B304" s="34" t="s">
        <v>613</v>
      </c>
      <c r="C304" s="38"/>
      <c r="D304" s="38"/>
      <c r="E304" s="39"/>
      <c r="F304" s="43"/>
    </row>
    <row r="305" spans="1:6" ht="89.25">
      <c r="A305" s="36" t="s">
        <v>614</v>
      </c>
      <c r="B305" s="33" t="s">
        <v>615</v>
      </c>
      <c r="C305" s="40">
        <v>1</v>
      </c>
      <c r="D305" s="41" t="s">
        <v>407</v>
      </c>
      <c r="E305" s="42"/>
      <c r="F305" s="43">
        <f t="shared" si="4"/>
        <v>0</v>
      </c>
    </row>
    <row r="306" spans="1:6" ht="76.5">
      <c r="A306" s="36" t="s">
        <v>616</v>
      </c>
      <c r="B306" s="33" t="s">
        <v>617</v>
      </c>
      <c r="C306" s="40">
        <v>7</v>
      </c>
      <c r="D306" s="41" t="s">
        <v>407</v>
      </c>
      <c r="E306" s="42"/>
      <c r="F306" s="43">
        <f t="shared" si="4"/>
        <v>0</v>
      </c>
    </row>
    <row r="307" spans="1:6" ht="76.5">
      <c r="A307" s="36" t="s">
        <v>618</v>
      </c>
      <c r="B307" s="33" t="s">
        <v>619</v>
      </c>
      <c r="C307" s="40">
        <v>1</v>
      </c>
      <c r="D307" s="41" t="s">
        <v>407</v>
      </c>
      <c r="E307" s="42"/>
      <c r="F307" s="43">
        <f t="shared" si="4"/>
        <v>0</v>
      </c>
    </row>
    <row r="308" spans="1:6" ht="76.5">
      <c r="A308" s="36" t="s">
        <v>620</v>
      </c>
      <c r="B308" s="33" t="s">
        <v>621</v>
      </c>
      <c r="C308" s="40">
        <v>6</v>
      </c>
      <c r="D308" s="41" t="s">
        <v>407</v>
      </c>
      <c r="E308" s="42"/>
      <c r="F308" s="43">
        <f t="shared" si="4"/>
        <v>0</v>
      </c>
    </row>
    <row r="309" spans="1:6" ht="76.5">
      <c r="A309" s="36" t="s">
        <v>622</v>
      </c>
      <c r="B309" s="33" t="s">
        <v>623</v>
      </c>
      <c r="C309" s="40">
        <v>2</v>
      </c>
      <c r="D309" s="41" t="s">
        <v>351</v>
      </c>
      <c r="E309" s="42"/>
      <c r="F309" s="43">
        <f t="shared" si="4"/>
        <v>0</v>
      </c>
    </row>
    <row r="310" spans="1:6" ht="76.5">
      <c r="A310" s="36" t="s">
        <v>624</v>
      </c>
      <c r="B310" s="33" t="s">
        <v>625</v>
      </c>
      <c r="C310" s="40">
        <v>1</v>
      </c>
      <c r="D310" s="41" t="s">
        <v>407</v>
      </c>
      <c r="E310" s="42"/>
      <c r="F310" s="43">
        <f t="shared" si="4"/>
        <v>0</v>
      </c>
    </row>
    <row r="311" spans="1:6" ht="51">
      <c r="A311" s="36" t="s">
        <v>626</v>
      </c>
      <c r="B311" s="33" t="s">
        <v>627</v>
      </c>
      <c r="C311" s="40">
        <v>1</v>
      </c>
      <c r="D311" s="41" t="s">
        <v>407</v>
      </c>
      <c r="E311" s="42"/>
      <c r="F311" s="43">
        <f t="shared" si="4"/>
        <v>0</v>
      </c>
    </row>
    <row r="312" spans="1:6">
      <c r="A312" s="37" t="s">
        <v>628</v>
      </c>
      <c r="B312" s="34" t="s">
        <v>629</v>
      </c>
      <c r="C312" s="38"/>
      <c r="D312" s="38"/>
      <c r="E312" s="39"/>
      <c r="F312" s="43"/>
    </row>
    <row r="313" spans="1:6" ht="51">
      <c r="A313" s="37" t="s">
        <v>630</v>
      </c>
      <c r="B313" s="34" t="s">
        <v>631</v>
      </c>
      <c r="C313" s="38"/>
      <c r="D313" s="38"/>
      <c r="E313" s="39"/>
      <c r="F313" s="43"/>
    </row>
    <row r="314" spans="1:6" ht="38.25">
      <c r="A314" s="36" t="s">
        <v>632</v>
      </c>
      <c r="B314" s="33" t="s">
        <v>633</v>
      </c>
      <c r="C314" s="40">
        <v>6</v>
      </c>
      <c r="D314" s="41" t="s">
        <v>407</v>
      </c>
      <c r="E314" s="42"/>
      <c r="F314" s="43">
        <f t="shared" si="4"/>
        <v>0</v>
      </c>
    </row>
    <row r="315" spans="1:6" ht="25.5">
      <c r="A315" s="36" t="s">
        <v>634</v>
      </c>
      <c r="B315" s="33" t="s">
        <v>635</v>
      </c>
      <c r="C315" s="40">
        <v>1</v>
      </c>
      <c r="D315" s="41" t="s">
        <v>407</v>
      </c>
      <c r="E315" s="42"/>
      <c r="F315" s="43">
        <f t="shared" si="4"/>
        <v>0</v>
      </c>
    </row>
    <row r="316" spans="1:6" ht="63.75">
      <c r="A316" s="36" t="s">
        <v>636</v>
      </c>
      <c r="B316" s="33" t="s">
        <v>637</v>
      </c>
      <c r="C316" s="40">
        <v>7</v>
      </c>
      <c r="D316" s="41" t="s">
        <v>407</v>
      </c>
      <c r="E316" s="42"/>
      <c r="F316" s="43">
        <f t="shared" si="4"/>
        <v>0</v>
      </c>
    </row>
    <row r="317" spans="1:6">
      <c r="A317" s="37" t="s">
        <v>638</v>
      </c>
      <c r="B317" s="34" t="s">
        <v>639</v>
      </c>
      <c r="C317" s="38"/>
      <c r="D317" s="38"/>
      <c r="E317" s="39"/>
      <c r="F317" s="43"/>
    </row>
    <row r="318" spans="1:6" ht="63.75">
      <c r="A318" s="37" t="s">
        <v>640</v>
      </c>
      <c r="B318" s="34" t="s">
        <v>641</v>
      </c>
      <c r="C318" s="38"/>
      <c r="D318" s="38"/>
      <c r="E318" s="39"/>
      <c r="F318" s="43"/>
    </row>
    <row r="319" spans="1:6" ht="25.5">
      <c r="A319" s="36" t="s">
        <v>642</v>
      </c>
      <c r="B319" s="33" t="s">
        <v>643</v>
      </c>
      <c r="C319" s="40">
        <v>2</v>
      </c>
      <c r="D319" s="41" t="s">
        <v>407</v>
      </c>
      <c r="E319" s="42"/>
      <c r="F319" s="43">
        <f t="shared" si="4"/>
        <v>0</v>
      </c>
    </row>
    <row r="320" spans="1:6" ht="25.5">
      <c r="A320" s="36" t="s">
        <v>644</v>
      </c>
      <c r="B320" s="33" t="s">
        <v>645</v>
      </c>
      <c r="C320" s="40">
        <v>1</v>
      </c>
      <c r="D320" s="41" t="s">
        <v>407</v>
      </c>
      <c r="E320" s="42"/>
      <c r="F320" s="43">
        <f t="shared" si="4"/>
        <v>0</v>
      </c>
    </row>
    <row r="321" spans="1:6" ht="25.5">
      <c r="A321" s="36" t="s">
        <v>646</v>
      </c>
      <c r="B321" s="33" t="s">
        <v>647</v>
      </c>
      <c r="C321" s="40">
        <v>1</v>
      </c>
      <c r="D321" s="41" t="s">
        <v>407</v>
      </c>
      <c r="E321" s="42"/>
      <c r="F321" s="43">
        <f t="shared" si="4"/>
        <v>0</v>
      </c>
    </row>
    <row r="322" spans="1:6" ht="25.5">
      <c r="A322" s="36" t="s">
        <v>648</v>
      </c>
      <c r="B322" s="33" t="s">
        <v>649</v>
      </c>
      <c r="C322" s="40">
        <v>6</v>
      </c>
      <c r="D322" s="41" t="s">
        <v>407</v>
      </c>
      <c r="E322" s="42"/>
      <c r="F322" s="43">
        <f t="shared" si="4"/>
        <v>0</v>
      </c>
    </row>
    <row r="323" spans="1:6">
      <c r="A323" s="36" t="s">
        <v>650</v>
      </c>
      <c r="B323" s="33" t="s">
        <v>651</v>
      </c>
      <c r="C323" s="40">
        <v>7</v>
      </c>
      <c r="D323" s="41" t="s">
        <v>407</v>
      </c>
      <c r="E323" s="42"/>
      <c r="F323" s="43">
        <f t="shared" si="4"/>
        <v>0</v>
      </c>
    </row>
    <row r="324" spans="1:6" ht="25.5">
      <c r="A324" s="36" t="s">
        <v>652</v>
      </c>
      <c r="B324" s="33" t="s">
        <v>653</v>
      </c>
      <c r="C324" s="40">
        <v>7</v>
      </c>
      <c r="D324" s="41" t="s">
        <v>351</v>
      </c>
      <c r="E324" s="42"/>
      <c r="F324" s="43">
        <f t="shared" si="4"/>
        <v>0</v>
      </c>
    </row>
    <row r="325" spans="1:6" ht="25.5">
      <c r="A325" s="36" t="s">
        <v>654</v>
      </c>
      <c r="B325" s="33" t="s">
        <v>655</v>
      </c>
      <c r="C325" s="40">
        <v>7</v>
      </c>
      <c r="D325" s="41" t="s">
        <v>351</v>
      </c>
      <c r="E325" s="42"/>
      <c r="F325" s="43">
        <f t="shared" si="4"/>
        <v>0</v>
      </c>
    </row>
    <row r="326" spans="1:6">
      <c r="A326" s="37" t="s">
        <v>656</v>
      </c>
      <c r="B326" s="34" t="s">
        <v>657</v>
      </c>
      <c r="C326" s="38"/>
      <c r="D326" s="38"/>
      <c r="E326" s="39"/>
      <c r="F326" s="43"/>
    </row>
    <row r="327" spans="1:6" ht="25.5">
      <c r="A327" s="36" t="s">
        <v>658</v>
      </c>
      <c r="B327" s="33" t="s">
        <v>659</v>
      </c>
      <c r="C327" s="40">
        <v>1</v>
      </c>
      <c r="D327" s="41" t="s">
        <v>374</v>
      </c>
      <c r="E327" s="42"/>
      <c r="F327" s="43">
        <f t="shared" ref="F327:F390" si="5">C327*E327</f>
        <v>0</v>
      </c>
    </row>
    <row r="328" spans="1:6" ht="102">
      <c r="A328" s="36" t="s">
        <v>660</v>
      </c>
      <c r="B328" s="33" t="s">
        <v>661</v>
      </c>
      <c r="C328" s="40">
        <v>1</v>
      </c>
      <c r="D328" s="41" t="s">
        <v>374</v>
      </c>
      <c r="E328" s="42"/>
      <c r="F328" s="43">
        <f t="shared" si="5"/>
        <v>0</v>
      </c>
    </row>
    <row r="329" spans="1:6" ht="38.25">
      <c r="A329" s="36" t="s">
        <v>662</v>
      </c>
      <c r="B329" s="33" t="s">
        <v>663</v>
      </c>
      <c r="C329" s="40">
        <v>1</v>
      </c>
      <c r="D329" s="41" t="s">
        <v>374</v>
      </c>
      <c r="E329" s="42"/>
      <c r="F329" s="43">
        <f t="shared" si="5"/>
        <v>0</v>
      </c>
    </row>
    <row r="330" spans="1:6" ht="63.75">
      <c r="A330" s="36" t="s">
        <v>664</v>
      </c>
      <c r="B330" s="33" t="s">
        <v>665</v>
      </c>
      <c r="C330" s="40">
        <v>1</v>
      </c>
      <c r="D330" s="41" t="s">
        <v>374</v>
      </c>
      <c r="E330" s="42"/>
      <c r="F330" s="43">
        <f t="shared" si="5"/>
        <v>0</v>
      </c>
    </row>
    <row r="331" spans="1:6" ht="63.75">
      <c r="A331" s="36" t="s">
        <v>666</v>
      </c>
      <c r="B331" s="33" t="s">
        <v>667</v>
      </c>
      <c r="C331" s="40">
        <v>1</v>
      </c>
      <c r="D331" s="41" t="s">
        <v>374</v>
      </c>
      <c r="E331" s="42"/>
      <c r="F331" s="43">
        <f t="shared" si="5"/>
        <v>0</v>
      </c>
    </row>
    <row r="332" spans="1:6" ht="76.5">
      <c r="A332" s="36" t="s">
        <v>668</v>
      </c>
      <c r="B332" s="33" t="s">
        <v>669</v>
      </c>
      <c r="C332" s="40">
        <v>1</v>
      </c>
      <c r="D332" s="41" t="s">
        <v>374</v>
      </c>
      <c r="E332" s="42"/>
      <c r="F332" s="43">
        <f t="shared" si="5"/>
        <v>0</v>
      </c>
    </row>
    <row r="333" spans="1:6">
      <c r="A333" s="37" t="s">
        <v>670</v>
      </c>
      <c r="B333" s="34" t="s">
        <v>671</v>
      </c>
      <c r="C333" s="38"/>
      <c r="D333" s="38"/>
      <c r="E333" s="39"/>
      <c r="F333" s="43"/>
    </row>
    <row r="334" spans="1:6">
      <c r="A334" s="37" t="s">
        <v>672</v>
      </c>
      <c r="B334" s="34" t="s">
        <v>673</v>
      </c>
      <c r="C334" s="38"/>
      <c r="D334" s="38"/>
      <c r="E334" s="39"/>
      <c r="F334" s="43"/>
    </row>
    <row r="335" spans="1:6" ht="89.25">
      <c r="A335" s="36" t="s">
        <v>674</v>
      </c>
      <c r="B335" s="33" t="s">
        <v>675</v>
      </c>
      <c r="C335" s="40">
        <v>1</v>
      </c>
      <c r="D335" s="41" t="s">
        <v>407</v>
      </c>
      <c r="E335" s="42"/>
      <c r="F335" s="43">
        <f t="shared" si="5"/>
        <v>0</v>
      </c>
    </row>
    <row r="336" spans="1:6">
      <c r="A336" s="37" t="s">
        <v>676</v>
      </c>
      <c r="B336" s="34" t="s">
        <v>677</v>
      </c>
      <c r="C336" s="38"/>
      <c r="D336" s="38"/>
      <c r="E336" s="39"/>
      <c r="F336" s="43"/>
    </row>
    <row r="337" spans="1:6" ht="76.5">
      <c r="A337" s="36" t="s">
        <v>678</v>
      </c>
      <c r="B337" s="33" t="s">
        <v>679</v>
      </c>
      <c r="C337" s="40">
        <v>1</v>
      </c>
      <c r="D337" s="41" t="s">
        <v>407</v>
      </c>
      <c r="E337" s="42"/>
      <c r="F337" s="43">
        <f t="shared" si="5"/>
        <v>0</v>
      </c>
    </row>
    <row r="338" spans="1:6">
      <c r="A338" s="37" t="s">
        <v>680</v>
      </c>
      <c r="B338" s="34" t="s">
        <v>681</v>
      </c>
      <c r="C338" s="38"/>
      <c r="D338" s="38"/>
      <c r="E338" s="39"/>
      <c r="F338" s="43"/>
    </row>
    <row r="339" spans="1:6" ht="51">
      <c r="A339" s="36" t="s">
        <v>682</v>
      </c>
      <c r="B339" s="33" t="s">
        <v>683</v>
      </c>
      <c r="C339" s="40">
        <v>1</v>
      </c>
      <c r="D339" s="41" t="s">
        <v>407</v>
      </c>
      <c r="E339" s="42"/>
      <c r="F339" s="43">
        <f t="shared" si="5"/>
        <v>0</v>
      </c>
    </row>
    <row r="340" spans="1:6">
      <c r="A340" s="37" t="s">
        <v>684</v>
      </c>
      <c r="B340" s="34" t="s">
        <v>685</v>
      </c>
      <c r="C340" s="38"/>
      <c r="D340" s="38"/>
      <c r="E340" s="39"/>
      <c r="F340" s="43"/>
    </row>
    <row r="341" spans="1:6" ht="140.25">
      <c r="A341" s="36" t="s">
        <v>686</v>
      </c>
      <c r="B341" s="33" t="s">
        <v>688</v>
      </c>
      <c r="C341" s="40">
        <v>1</v>
      </c>
      <c r="D341" s="41" t="s">
        <v>687</v>
      </c>
      <c r="E341" s="42"/>
      <c r="F341" s="43">
        <f t="shared" si="5"/>
        <v>0</v>
      </c>
    </row>
    <row r="342" spans="1:6">
      <c r="A342" s="37" t="s">
        <v>689</v>
      </c>
      <c r="B342" s="34" t="s">
        <v>690</v>
      </c>
      <c r="C342" s="38"/>
      <c r="D342" s="38"/>
      <c r="E342" s="39"/>
      <c r="F342" s="43"/>
    </row>
    <row r="343" spans="1:6">
      <c r="A343" s="37" t="s">
        <v>691</v>
      </c>
      <c r="B343" s="34" t="s">
        <v>692</v>
      </c>
      <c r="C343" s="38"/>
      <c r="D343" s="38"/>
      <c r="E343" s="39"/>
      <c r="F343" s="43"/>
    </row>
    <row r="344" spans="1:6" ht="51">
      <c r="A344" s="36" t="s">
        <v>693</v>
      </c>
      <c r="B344" s="33" t="s">
        <v>694</v>
      </c>
      <c r="C344" s="40">
        <v>3</v>
      </c>
      <c r="D344" s="41" t="s">
        <v>407</v>
      </c>
      <c r="E344" s="42"/>
      <c r="F344" s="43">
        <f t="shared" si="5"/>
        <v>0</v>
      </c>
    </row>
    <row r="345" spans="1:6">
      <c r="A345" s="37" t="s">
        <v>695</v>
      </c>
      <c r="B345" s="34" t="s">
        <v>696</v>
      </c>
      <c r="C345" s="38"/>
      <c r="D345" s="38"/>
      <c r="E345" s="39"/>
      <c r="F345" s="43"/>
    </row>
    <row r="346" spans="1:6">
      <c r="A346" s="37" t="s">
        <v>697</v>
      </c>
      <c r="B346" s="34" t="s">
        <v>698</v>
      </c>
      <c r="C346" s="38"/>
      <c r="D346" s="38"/>
      <c r="E346" s="39"/>
      <c r="F346" s="43"/>
    </row>
    <row r="347" spans="1:6" ht="76.5">
      <c r="A347" s="36" t="s">
        <v>699</v>
      </c>
      <c r="B347" s="33" t="s">
        <v>700</v>
      </c>
      <c r="C347" s="40">
        <v>1</v>
      </c>
      <c r="D347" s="41" t="s">
        <v>687</v>
      </c>
      <c r="E347" s="42"/>
      <c r="F347" s="43">
        <f t="shared" si="5"/>
        <v>0</v>
      </c>
    </row>
    <row r="348" spans="1:6">
      <c r="A348" s="37" t="s">
        <v>701</v>
      </c>
      <c r="B348" s="34" t="s">
        <v>702</v>
      </c>
      <c r="C348" s="38"/>
      <c r="D348" s="38"/>
      <c r="E348" s="39"/>
      <c r="F348" s="43"/>
    </row>
    <row r="349" spans="1:6">
      <c r="A349" s="37" t="s">
        <v>703</v>
      </c>
      <c r="B349" s="34" t="s">
        <v>704</v>
      </c>
      <c r="C349" s="38"/>
      <c r="D349" s="38"/>
      <c r="E349" s="39"/>
      <c r="F349" s="43"/>
    </row>
    <row r="350" spans="1:6" ht="51">
      <c r="A350" s="36" t="s">
        <v>705</v>
      </c>
      <c r="B350" s="33" t="s">
        <v>706</v>
      </c>
      <c r="C350" s="40">
        <v>5</v>
      </c>
      <c r="D350" s="41" t="s">
        <v>60</v>
      </c>
      <c r="E350" s="42"/>
      <c r="F350" s="43">
        <f t="shared" si="5"/>
        <v>0</v>
      </c>
    </row>
    <row r="351" spans="1:6">
      <c r="A351" s="37" t="s">
        <v>707</v>
      </c>
      <c r="B351" s="34" t="s">
        <v>708</v>
      </c>
      <c r="C351" s="38"/>
      <c r="D351" s="38"/>
      <c r="E351" s="39"/>
      <c r="F351" s="43"/>
    </row>
    <row r="352" spans="1:6">
      <c r="A352" s="37" t="s">
        <v>709</v>
      </c>
      <c r="B352" s="34" t="s">
        <v>710</v>
      </c>
      <c r="C352" s="38"/>
      <c r="D352" s="38"/>
      <c r="E352" s="39"/>
      <c r="F352" s="43"/>
    </row>
    <row r="353" spans="1:6">
      <c r="A353" s="37" t="s">
        <v>711</v>
      </c>
      <c r="B353" s="34" t="s">
        <v>712</v>
      </c>
      <c r="C353" s="38"/>
      <c r="D353" s="38"/>
      <c r="E353" s="39"/>
      <c r="F353" s="43"/>
    </row>
    <row r="354" spans="1:6" ht="344.25">
      <c r="A354" s="36" t="s">
        <v>713</v>
      </c>
      <c r="B354" s="33" t="s">
        <v>714</v>
      </c>
      <c r="C354" s="40">
        <v>20.399999999999999</v>
      </c>
      <c r="D354" s="41" t="s">
        <v>60</v>
      </c>
      <c r="E354" s="42"/>
      <c r="F354" s="43">
        <f t="shared" si="5"/>
        <v>0</v>
      </c>
    </row>
    <row r="355" spans="1:6">
      <c r="A355" s="37" t="s">
        <v>715</v>
      </c>
      <c r="B355" s="34" t="s">
        <v>716</v>
      </c>
      <c r="C355" s="38"/>
      <c r="D355" s="38"/>
      <c r="E355" s="39"/>
      <c r="F355" s="43"/>
    </row>
    <row r="356" spans="1:6">
      <c r="A356" s="37" t="s">
        <v>717</v>
      </c>
      <c r="B356" s="34" t="s">
        <v>718</v>
      </c>
      <c r="C356" s="38"/>
      <c r="D356" s="38"/>
      <c r="E356" s="39"/>
      <c r="F356" s="43"/>
    </row>
    <row r="357" spans="1:6">
      <c r="A357" s="37" t="s">
        <v>719</v>
      </c>
      <c r="B357" s="34" t="s">
        <v>720</v>
      </c>
      <c r="C357" s="38"/>
      <c r="D357" s="38"/>
      <c r="E357" s="39"/>
      <c r="F357" s="43"/>
    </row>
    <row r="358" spans="1:6" ht="140.25">
      <c r="A358" s="36" t="s">
        <v>721</v>
      </c>
      <c r="B358" s="33" t="s">
        <v>722</v>
      </c>
      <c r="C358" s="40">
        <v>149.1</v>
      </c>
      <c r="D358" s="41" t="s">
        <v>60</v>
      </c>
      <c r="E358" s="42"/>
      <c r="F358" s="43">
        <f t="shared" si="5"/>
        <v>0</v>
      </c>
    </row>
    <row r="359" spans="1:6">
      <c r="A359" s="37" t="s">
        <v>723</v>
      </c>
      <c r="B359" s="34" t="s">
        <v>724</v>
      </c>
      <c r="C359" s="38"/>
      <c r="D359" s="38"/>
      <c r="E359" s="39"/>
      <c r="F359" s="43"/>
    </row>
    <row r="360" spans="1:6">
      <c r="A360" s="37" t="s">
        <v>725</v>
      </c>
      <c r="B360" s="34" t="s">
        <v>726</v>
      </c>
      <c r="C360" s="38"/>
      <c r="D360" s="38"/>
      <c r="E360" s="39"/>
      <c r="F360" s="43"/>
    </row>
    <row r="361" spans="1:6" ht="114.75">
      <c r="A361" s="36" t="s">
        <v>727</v>
      </c>
      <c r="B361" s="33" t="s">
        <v>728</v>
      </c>
      <c r="C361" s="40">
        <v>174.96</v>
      </c>
      <c r="D361" s="41" t="s">
        <v>60</v>
      </c>
      <c r="E361" s="42"/>
      <c r="F361" s="43">
        <f t="shared" si="5"/>
        <v>0</v>
      </c>
    </row>
    <row r="362" spans="1:6">
      <c r="A362" s="37" t="s">
        <v>729</v>
      </c>
      <c r="B362" s="34" t="s">
        <v>730</v>
      </c>
      <c r="C362" s="38"/>
      <c r="D362" s="38"/>
      <c r="E362" s="39"/>
      <c r="F362" s="43"/>
    </row>
    <row r="363" spans="1:6">
      <c r="A363" s="37" t="s">
        <v>731</v>
      </c>
      <c r="B363" s="34" t="s">
        <v>732</v>
      </c>
      <c r="C363" s="38"/>
      <c r="D363" s="38"/>
      <c r="E363" s="39"/>
      <c r="F363" s="43"/>
    </row>
    <row r="364" spans="1:6" ht="127.5">
      <c r="A364" s="36" t="s">
        <v>733</v>
      </c>
      <c r="B364" s="33" t="s">
        <v>734</v>
      </c>
      <c r="C364" s="40">
        <v>384.38</v>
      </c>
      <c r="D364" s="41" t="s">
        <v>60</v>
      </c>
      <c r="E364" s="42"/>
      <c r="F364" s="43">
        <f t="shared" si="5"/>
        <v>0</v>
      </c>
    </row>
    <row r="365" spans="1:6">
      <c r="A365" s="37" t="s">
        <v>735</v>
      </c>
      <c r="B365" s="34" t="s">
        <v>736</v>
      </c>
      <c r="C365" s="38"/>
      <c r="D365" s="38"/>
      <c r="E365" s="39"/>
      <c r="F365" s="43"/>
    </row>
    <row r="366" spans="1:6">
      <c r="A366" s="37" t="s">
        <v>737</v>
      </c>
      <c r="B366" s="34" t="s">
        <v>738</v>
      </c>
      <c r="C366" s="38"/>
      <c r="D366" s="38"/>
      <c r="E366" s="39"/>
      <c r="F366" s="43"/>
    </row>
    <row r="367" spans="1:6" ht="89.25">
      <c r="A367" s="36" t="s">
        <v>739</v>
      </c>
      <c r="B367" s="33" t="s">
        <v>740</v>
      </c>
      <c r="C367" s="40">
        <v>32.340000000000003</v>
      </c>
      <c r="D367" s="41" t="s">
        <v>60</v>
      </c>
      <c r="E367" s="42"/>
      <c r="F367" s="43">
        <f t="shared" si="5"/>
        <v>0</v>
      </c>
    </row>
    <row r="368" spans="1:6">
      <c r="A368" s="37" t="s">
        <v>741</v>
      </c>
      <c r="B368" s="34" t="s">
        <v>742</v>
      </c>
      <c r="C368" s="38"/>
      <c r="D368" s="38"/>
      <c r="E368" s="39"/>
      <c r="F368" s="43"/>
    </row>
    <row r="369" spans="1:6">
      <c r="A369" s="37" t="s">
        <v>743</v>
      </c>
      <c r="B369" s="34" t="s">
        <v>744</v>
      </c>
      <c r="C369" s="38"/>
      <c r="D369" s="38"/>
      <c r="E369" s="39"/>
      <c r="F369" s="43"/>
    </row>
    <row r="370" spans="1:6" ht="89.25">
      <c r="A370" s="36" t="s">
        <v>745</v>
      </c>
      <c r="B370" s="33" t="s">
        <v>746</v>
      </c>
      <c r="C370" s="40">
        <v>12.54</v>
      </c>
      <c r="D370" s="41" t="s">
        <v>60</v>
      </c>
      <c r="E370" s="42"/>
      <c r="F370" s="43">
        <f t="shared" si="5"/>
        <v>0</v>
      </c>
    </row>
    <row r="371" spans="1:6" ht="102">
      <c r="A371" s="36" t="s">
        <v>747</v>
      </c>
      <c r="B371" s="33" t="s">
        <v>748</v>
      </c>
      <c r="C371" s="40">
        <v>149.1</v>
      </c>
      <c r="D371" s="41" t="s">
        <v>60</v>
      </c>
      <c r="E371" s="42"/>
      <c r="F371" s="43">
        <f t="shared" si="5"/>
        <v>0</v>
      </c>
    </row>
    <row r="372" spans="1:6" ht="63.75">
      <c r="A372" s="36" t="s">
        <v>749</v>
      </c>
      <c r="B372" s="33" t="s">
        <v>750</v>
      </c>
      <c r="C372" s="40">
        <v>12.75</v>
      </c>
      <c r="D372" s="41" t="s">
        <v>60</v>
      </c>
      <c r="E372" s="42"/>
      <c r="F372" s="43">
        <f t="shared" si="5"/>
        <v>0</v>
      </c>
    </row>
    <row r="373" spans="1:6" ht="63.75">
      <c r="A373" s="36" t="s">
        <v>751</v>
      </c>
      <c r="B373" s="33" t="s">
        <v>752</v>
      </c>
      <c r="C373" s="40">
        <v>241.84</v>
      </c>
      <c r="D373" s="41" t="s">
        <v>60</v>
      </c>
      <c r="E373" s="42"/>
      <c r="F373" s="43">
        <f t="shared" si="5"/>
        <v>0</v>
      </c>
    </row>
    <row r="374" spans="1:6">
      <c r="A374" s="37" t="s">
        <v>753</v>
      </c>
      <c r="B374" s="34" t="s">
        <v>754</v>
      </c>
      <c r="C374" s="38"/>
      <c r="D374" s="38"/>
      <c r="E374" s="39"/>
      <c r="F374" s="43"/>
    </row>
    <row r="375" spans="1:6">
      <c r="A375" s="37" t="s">
        <v>755</v>
      </c>
      <c r="B375" s="34" t="s">
        <v>756</v>
      </c>
      <c r="C375" s="38"/>
      <c r="D375" s="38"/>
      <c r="E375" s="39"/>
      <c r="F375" s="43"/>
    </row>
    <row r="376" spans="1:6" ht="114.75">
      <c r="A376" s="36" t="s">
        <v>757</v>
      </c>
      <c r="B376" s="33" t="s">
        <v>758</v>
      </c>
      <c r="C376" s="40">
        <v>153.54</v>
      </c>
      <c r="D376" s="41" t="s">
        <v>60</v>
      </c>
      <c r="E376" s="42"/>
      <c r="F376" s="43">
        <f t="shared" si="5"/>
        <v>0</v>
      </c>
    </row>
    <row r="377" spans="1:6">
      <c r="A377" s="37" t="s">
        <v>759</v>
      </c>
      <c r="B377" s="34" t="s">
        <v>760</v>
      </c>
      <c r="C377" s="38"/>
      <c r="D377" s="38"/>
      <c r="E377" s="39"/>
      <c r="F377" s="43"/>
    </row>
    <row r="378" spans="1:6">
      <c r="A378" s="37" t="s">
        <v>761</v>
      </c>
      <c r="B378" s="34" t="s">
        <v>762</v>
      </c>
      <c r="C378" s="38"/>
      <c r="D378" s="38"/>
      <c r="E378" s="39"/>
      <c r="F378" s="43"/>
    </row>
    <row r="379" spans="1:6">
      <c r="A379" s="37" t="s">
        <v>763</v>
      </c>
      <c r="B379" s="34" t="s">
        <v>764</v>
      </c>
      <c r="C379" s="38"/>
      <c r="D379" s="38"/>
      <c r="E379" s="39"/>
      <c r="F379" s="43"/>
    </row>
    <row r="380" spans="1:6" ht="89.25">
      <c r="A380" s="36" t="s">
        <v>765</v>
      </c>
      <c r="B380" s="33" t="s">
        <v>766</v>
      </c>
      <c r="C380" s="40">
        <v>7</v>
      </c>
      <c r="D380" s="41" t="s">
        <v>407</v>
      </c>
      <c r="E380" s="42"/>
      <c r="F380" s="43">
        <f t="shared" si="5"/>
        <v>0</v>
      </c>
    </row>
    <row r="381" spans="1:6">
      <c r="A381" s="37" t="s">
        <v>767</v>
      </c>
      <c r="B381" s="34" t="s">
        <v>768</v>
      </c>
      <c r="C381" s="38"/>
      <c r="D381" s="38"/>
      <c r="E381" s="39"/>
      <c r="F381" s="43"/>
    </row>
    <row r="382" spans="1:6">
      <c r="A382" s="37" t="s">
        <v>769</v>
      </c>
      <c r="B382" s="34" t="s">
        <v>770</v>
      </c>
      <c r="C382" s="38"/>
      <c r="D382" s="38"/>
      <c r="E382" s="39"/>
      <c r="F382" s="43"/>
    </row>
    <row r="383" spans="1:6">
      <c r="A383" s="37" t="s">
        <v>771</v>
      </c>
      <c r="B383" s="34" t="s">
        <v>772</v>
      </c>
      <c r="C383" s="38"/>
      <c r="D383" s="38"/>
      <c r="E383" s="39"/>
      <c r="F383" s="43"/>
    </row>
    <row r="384" spans="1:6" ht="127.5">
      <c r="A384" s="36" t="s">
        <v>773</v>
      </c>
      <c r="B384" s="33" t="s">
        <v>774</v>
      </c>
      <c r="C384" s="40">
        <v>1</v>
      </c>
      <c r="D384" s="41" t="s">
        <v>407</v>
      </c>
      <c r="E384" s="42"/>
      <c r="F384" s="43">
        <f t="shared" si="5"/>
        <v>0</v>
      </c>
    </row>
    <row r="385" spans="1:6" ht="25.5">
      <c r="A385" s="36" t="s">
        <v>775</v>
      </c>
      <c r="B385" s="33" t="s">
        <v>776</v>
      </c>
      <c r="C385" s="40">
        <v>1</v>
      </c>
      <c r="D385" s="41" t="s">
        <v>407</v>
      </c>
      <c r="E385" s="42"/>
      <c r="F385" s="43">
        <f t="shared" si="5"/>
        <v>0</v>
      </c>
    </row>
    <row r="386" spans="1:6">
      <c r="A386" s="37" t="s">
        <v>777</v>
      </c>
      <c r="B386" s="34" t="s">
        <v>778</v>
      </c>
      <c r="C386" s="38"/>
      <c r="D386" s="38"/>
      <c r="E386" s="39"/>
      <c r="F386" s="43"/>
    </row>
    <row r="387" spans="1:6" ht="63.75">
      <c r="A387" s="36" t="s">
        <v>779</v>
      </c>
      <c r="B387" s="33" t="s">
        <v>780</v>
      </c>
      <c r="C387" s="40">
        <v>6</v>
      </c>
      <c r="D387" s="41" t="s">
        <v>407</v>
      </c>
      <c r="E387" s="42"/>
      <c r="F387" s="43">
        <f t="shared" si="5"/>
        <v>0</v>
      </c>
    </row>
    <row r="388" spans="1:6" ht="25.5">
      <c r="A388" s="36" t="s">
        <v>781</v>
      </c>
      <c r="B388" s="33" t="s">
        <v>782</v>
      </c>
      <c r="C388" s="40">
        <v>4</v>
      </c>
      <c r="D388" s="41" t="s">
        <v>407</v>
      </c>
      <c r="E388" s="42"/>
      <c r="F388" s="43">
        <f t="shared" si="5"/>
        <v>0</v>
      </c>
    </row>
    <row r="389" spans="1:6" ht="89.25">
      <c r="A389" s="36" t="s">
        <v>783</v>
      </c>
      <c r="B389" s="33" t="s">
        <v>784</v>
      </c>
      <c r="C389" s="40">
        <v>2</v>
      </c>
      <c r="D389" s="41" t="s">
        <v>407</v>
      </c>
      <c r="E389" s="42"/>
      <c r="F389" s="43">
        <f t="shared" si="5"/>
        <v>0</v>
      </c>
    </row>
    <row r="390" spans="1:6">
      <c r="A390" s="37" t="s">
        <v>785</v>
      </c>
      <c r="B390" s="34" t="s">
        <v>786</v>
      </c>
      <c r="C390" s="38"/>
      <c r="D390" s="38"/>
      <c r="E390" s="39"/>
      <c r="F390" s="43"/>
    </row>
    <row r="391" spans="1:6" ht="76.5">
      <c r="A391" s="36" t="s">
        <v>787</v>
      </c>
      <c r="B391" s="33" t="s">
        <v>788</v>
      </c>
      <c r="C391" s="40">
        <v>8</v>
      </c>
      <c r="D391" s="41" t="s">
        <v>407</v>
      </c>
      <c r="E391" s="42"/>
      <c r="F391" s="43">
        <f t="shared" ref="F391:F454" si="6">C391*E391</f>
        <v>0</v>
      </c>
    </row>
    <row r="392" spans="1:6">
      <c r="A392" s="37" t="s">
        <v>789</v>
      </c>
      <c r="B392" s="34" t="s">
        <v>790</v>
      </c>
      <c r="C392" s="38"/>
      <c r="D392" s="38"/>
      <c r="E392" s="39"/>
      <c r="F392" s="43"/>
    </row>
    <row r="393" spans="1:6" ht="63.75">
      <c r="A393" s="36" t="s">
        <v>791</v>
      </c>
      <c r="B393" s="33" t="s">
        <v>792</v>
      </c>
      <c r="C393" s="40">
        <v>1</v>
      </c>
      <c r="D393" s="41" t="s">
        <v>407</v>
      </c>
      <c r="E393" s="42"/>
      <c r="F393" s="43">
        <f t="shared" si="6"/>
        <v>0</v>
      </c>
    </row>
    <row r="394" spans="1:6" ht="63.75">
      <c r="A394" s="36" t="s">
        <v>793</v>
      </c>
      <c r="B394" s="33" t="s">
        <v>794</v>
      </c>
      <c r="C394" s="40">
        <v>1</v>
      </c>
      <c r="D394" s="41" t="s">
        <v>407</v>
      </c>
      <c r="E394" s="42"/>
      <c r="F394" s="43">
        <f t="shared" si="6"/>
        <v>0</v>
      </c>
    </row>
    <row r="395" spans="1:6" ht="63.75">
      <c r="A395" s="36" t="s">
        <v>795</v>
      </c>
      <c r="B395" s="33" t="s">
        <v>796</v>
      </c>
      <c r="C395" s="40">
        <v>2</v>
      </c>
      <c r="D395" s="41" t="s">
        <v>407</v>
      </c>
      <c r="E395" s="42"/>
      <c r="F395" s="43">
        <f t="shared" si="6"/>
        <v>0</v>
      </c>
    </row>
    <row r="396" spans="1:6">
      <c r="A396" s="37" t="s">
        <v>797</v>
      </c>
      <c r="B396" s="34" t="s">
        <v>798</v>
      </c>
      <c r="C396" s="38"/>
      <c r="D396" s="38"/>
      <c r="E396" s="39"/>
      <c r="F396" s="43"/>
    </row>
    <row r="397" spans="1:6" ht="114.75">
      <c r="A397" s="36" t="s">
        <v>799</v>
      </c>
      <c r="B397" s="33" t="s">
        <v>800</v>
      </c>
      <c r="C397" s="40">
        <v>3</v>
      </c>
      <c r="D397" s="41" t="s">
        <v>407</v>
      </c>
      <c r="E397" s="42"/>
      <c r="F397" s="43">
        <f t="shared" si="6"/>
        <v>0</v>
      </c>
    </row>
    <row r="398" spans="1:6" ht="25.5">
      <c r="A398" s="36" t="s">
        <v>801</v>
      </c>
      <c r="B398" s="33" t="s">
        <v>802</v>
      </c>
      <c r="C398" s="40">
        <v>3</v>
      </c>
      <c r="D398" s="41" t="s">
        <v>407</v>
      </c>
      <c r="E398" s="42"/>
      <c r="F398" s="43">
        <f t="shared" si="6"/>
        <v>0</v>
      </c>
    </row>
    <row r="399" spans="1:6" ht="25.5">
      <c r="A399" s="37" t="s">
        <v>803</v>
      </c>
      <c r="B399" s="34" t="s">
        <v>804</v>
      </c>
      <c r="C399" s="38"/>
      <c r="D399" s="38"/>
      <c r="E399" s="39"/>
      <c r="F399" s="43"/>
    </row>
    <row r="400" spans="1:6">
      <c r="A400" s="37" t="s">
        <v>805</v>
      </c>
      <c r="B400" s="34" t="s">
        <v>806</v>
      </c>
      <c r="C400" s="38"/>
      <c r="D400" s="38"/>
      <c r="E400" s="39"/>
      <c r="F400" s="43"/>
    </row>
    <row r="401" spans="1:6" ht="76.5">
      <c r="A401" s="36" t="s">
        <v>807</v>
      </c>
      <c r="B401" s="33" t="s">
        <v>808</v>
      </c>
      <c r="C401" s="40">
        <v>2</v>
      </c>
      <c r="D401" s="41" t="s">
        <v>407</v>
      </c>
      <c r="E401" s="42"/>
      <c r="F401" s="43">
        <f t="shared" si="6"/>
        <v>0</v>
      </c>
    </row>
    <row r="402" spans="1:6">
      <c r="A402" s="37" t="s">
        <v>809</v>
      </c>
      <c r="B402" s="34" t="s">
        <v>810</v>
      </c>
      <c r="C402" s="38"/>
      <c r="D402" s="38"/>
      <c r="E402" s="39"/>
      <c r="F402" s="43"/>
    </row>
    <row r="403" spans="1:6" ht="89.25">
      <c r="A403" s="36" t="s">
        <v>811</v>
      </c>
      <c r="B403" s="33" t="s">
        <v>812</v>
      </c>
      <c r="C403" s="40">
        <v>1</v>
      </c>
      <c r="D403" s="41" t="s">
        <v>407</v>
      </c>
      <c r="E403" s="42"/>
      <c r="F403" s="43">
        <f t="shared" si="6"/>
        <v>0</v>
      </c>
    </row>
    <row r="404" spans="1:6" ht="63.75">
      <c r="A404" s="36" t="s">
        <v>813</v>
      </c>
      <c r="B404" s="33" t="s">
        <v>814</v>
      </c>
      <c r="C404" s="40">
        <v>1</v>
      </c>
      <c r="D404" s="41" t="s">
        <v>407</v>
      </c>
      <c r="E404" s="42"/>
      <c r="F404" s="43">
        <f t="shared" si="6"/>
        <v>0</v>
      </c>
    </row>
    <row r="405" spans="1:6">
      <c r="A405" s="37" t="s">
        <v>815</v>
      </c>
      <c r="B405" s="34" t="s">
        <v>816</v>
      </c>
      <c r="C405" s="38"/>
      <c r="D405" s="38"/>
      <c r="E405" s="39"/>
      <c r="F405" s="43"/>
    </row>
    <row r="406" spans="1:6" ht="114.75">
      <c r="A406" s="36" t="s">
        <v>817</v>
      </c>
      <c r="B406" s="33" t="s">
        <v>818</v>
      </c>
      <c r="C406" s="40">
        <v>1</v>
      </c>
      <c r="D406" s="41" t="s">
        <v>407</v>
      </c>
      <c r="E406" s="42"/>
      <c r="F406" s="43">
        <f t="shared" si="6"/>
        <v>0</v>
      </c>
    </row>
    <row r="407" spans="1:6" ht="25.5">
      <c r="A407" s="36" t="s">
        <v>819</v>
      </c>
      <c r="B407" s="33" t="s">
        <v>820</v>
      </c>
      <c r="C407" s="40">
        <v>1</v>
      </c>
      <c r="D407" s="41" t="s">
        <v>407</v>
      </c>
      <c r="E407" s="42"/>
      <c r="F407" s="43">
        <f t="shared" si="6"/>
        <v>0</v>
      </c>
    </row>
    <row r="408" spans="1:6">
      <c r="A408" s="37" t="s">
        <v>821</v>
      </c>
      <c r="B408" s="34" t="s">
        <v>822</v>
      </c>
      <c r="C408" s="38"/>
      <c r="D408" s="38"/>
      <c r="E408" s="39"/>
      <c r="F408" s="43"/>
    </row>
    <row r="409" spans="1:6" ht="102">
      <c r="A409" s="36" t="s">
        <v>823</v>
      </c>
      <c r="B409" s="33" t="s">
        <v>824</v>
      </c>
      <c r="C409" s="40">
        <v>1</v>
      </c>
      <c r="D409" s="41" t="s">
        <v>407</v>
      </c>
      <c r="E409" s="42"/>
      <c r="F409" s="43">
        <f t="shared" si="6"/>
        <v>0</v>
      </c>
    </row>
    <row r="410" spans="1:6">
      <c r="A410" s="37" t="s">
        <v>825</v>
      </c>
      <c r="B410" s="34" t="s">
        <v>826</v>
      </c>
      <c r="C410" s="38"/>
      <c r="D410" s="38"/>
      <c r="E410" s="39"/>
      <c r="F410" s="43"/>
    </row>
    <row r="411" spans="1:6">
      <c r="A411" s="37" t="s">
        <v>827</v>
      </c>
      <c r="B411" s="34" t="s">
        <v>828</v>
      </c>
      <c r="C411" s="38"/>
      <c r="D411" s="38"/>
      <c r="E411" s="39"/>
      <c r="F411" s="43"/>
    </row>
    <row r="412" spans="1:6" ht="25.5">
      <c r="A412" s="36" t="s">
        <v>829</v>
      </c>
      <c r="B412" s="33" t="s">
        <v>830</v>
      </c>
      <c r="C412" s="40">
        <v>9</v>
      </c>
      <c r="D412" s="41" t="s">
        <v>407</v>
      </c>
      <c r="E412" s="42"/>
      <c r="F412" s="43">
        <f t="shared" si="6"/>
        <v>0</v>
      </c>
    </row>
    <row r="413" spans="1:6" ht="25.5">
      <c r="A413" s="36" t="s">
        <v>831</v>
      </c>
      <c r="B413" s="33" t="s">
        <v>832</v>
      </c>
      <c r="C413" s="40">
        <v>5</v>
      </c>
      <c r="D413" s="41" t="s">
        <v>407</v>
      </c>
      <c r="E413" s="42"/>
      <c r="F413" s="43">
        <f t="shared" si="6"/>
        <v>0</v>
      </c>
    </row>
    <row r="414" spans="1:6">
      <c r="A414" s="37" t="s">
        <v>833</v>
      </c>
      <c r="B414" s="34" t="s">
        <v>834</v>
      </c>
      <c r="C414" s="38"/>
      <c r="D414" s="38"/>
      <c r="E414" s="39"/>
      <c r="F414" s="43"/>
    </row>
    <row r="415" spans="1:6" ht="51">
      <c r="A415" s="36" t="s">
        <v>835</v>
      </c>
      <c r="B415" s="33" t="s">
        <v>836</v>
      </c>
      <c r="C415" s="40">
        <v>8</v>
      </c>
      <c r="D415" s="41" t="s">
        <v>407</v>
      </c>
      <c r="E415" s="42"/>
      <c r="F415" s="43">
        <f t="shared" si="6"/>
        <v>0</v>
      </c>
    </row>
    <row r="416" spans="1:6">
      <c r="A416" s="37" t="s">
        <v>837</v>
      </c>
      <c r="B416" s="34" t="s">
        <v>838</v>
      </c>
      <c r="C416" s="38"/>
      <c r="D416" s="38"/>
      <c r="E416" s="39"/>
      <c r="F416" s="43"/>
    </row>
    <row r="417" spans="1:6" ht="63.75">
      <c r="A417" s="36" t="s">
        <v>839</v>
      </c>
      <c r="B417" s="33" t="s">
        <v>840</v>
      </c>
      <c r="C417" s="40">
        <v>9</v>
      </c>
      <c r="D417" s="41" t="s">
        <v>407</v>
      </c>
      <c r="E417" s="42"/>
      <c r="F417" s="43">
        <f t="shared" si="6"/>
        <v>0</v>
      </c>
    </row>
    <row r="418" spans="1:6" ht="51">
      <c r="A418" s="36" t="s">
        <v>841</v>
      </c>
      <c r="B418" s="33" t="s">
        <v>842</v>
      </c>
      <c r="C418" s="40">
        <v>8</v>
      </c>
      <c r="D418" s="41" t="s">
        <v>407</v>
      </c>
      <c r="E418" s="42"/>
      <c r="F418" s="43">
        <f t="shared" si="6"/>
        <v>0</v>
      </c>
    </row>
    <row r="419" spans="1:6" ht="51">
      <c r="A419" s="36" t="s">
        <v>843</v>
      </c>
      <c r="B419" s="33" t="s">
        <v>844</v>
      </c>
      <c r="C419" s="40">
        <v>2</v>
      </c>
      <c r="D419" s="41" t="s">
        <v>407</v>
      </c>
      <c r="E419" s="42"/>
      <c r="F419" s="43">
        <f t="shared" si="6"/>
        <v>0</v>
      </c>
    </row>
    <row r="420" spans="1:6">
      <c r="A420" s="37" t="s">
        <v>845</v>
      </c>
      <c r="B420" s="34" t="s">
        <v>846</v>
      </c>
      <c r="C420" s="38"/>
      <c r="D420" s="38"/>
      <c r="E420" s="39"/>
      <c r="F420" s="43"/>
    </row>
    <row r="421" spans="1:6" ht="38.25">
      <c r="A421" s="36" t="s">
        <v>847</v>
      </c>
      <c r="B421" s="33" t="s">
        <v>848</v>
      </c>
      <c r="C421" s="40">
        <v>2</v>
      </c>
      <c r="D421" s="41" t="s">
        <v>407</v>
      </c>
      <c r="E421" s="42"/>
      <c r="F421" s="43">
        <f t="shared" si="6"/>
        <v>0</v>
      </c>
    </row>
    <row r="422" spans="1:6" ht="38.25">
      <c r="A422" s="36" t="s">
        <v>849</v>
      </c>
      <c r="B422" s="33" t="s">
        <v>850</v>
      </c>
      <c r="C422" s="40">
        <v>9</v>
      </c>
      <c r="D422" s="41" t="s">
        <v>407</v>
      </c>
      <c r="E422" s="42"/>
      <c r="F422" s="43">
        <f t="shared" si="6"/>
        <v>0</v>
      </c>
    </row>
    <row r="423" spans="1:6">
      <c r="A423" s="37" t="s">
        <v>851</v>
      </c>
      <c r="B423" s="34" t="s">
        <v>852</v>
      </c>
      <c r="C423" s="38"/>
      <c r="D423" s="38"/>
      <c r="E423" s="39"/>
      <c r="F423" s="43"/>
    </row>
    <row r="424" spans="1:6" ht="127.5">
      <c r="A424" s="36" t="s">
        <v>853</v>
      </c>
      <c r="B424" s="33" t="s">
        <v>854</v>
      </c>
      <c r="C424" s="40">
        <v>1</v>
      </c>
      <c r="D424" s="41" t="s">
        <v>407</v>
      </c>
      <c r="E424" s="42"/>
      <c r="F424" s="43">
        <f t="shared" si="6"/>
        <v>0</v>
      </c>
    </row>
    <row r="425" spans="1:6">
      <c r="A425" s="37" t="s">
        <v>855</v>
      </c>
      <c r="B425" s="34" t="s">
        <v>856</v>
      </c>
      <c r="C425" s="38"/>
      <c r="D425" s="38"/>
      <c r="E425" s="39"/>
      <c r="F425" s="43"/>
    </row>
    <row r="426" spans="1:6">
      <c r="A426" s="37" t="s">
        <v>857</v>
      </c>
      <c r="B426" s="34" t="s">
        <v>858</v>
      </c>
      <c r="C426" s="38"/>
      <c r="D426" s="38"/>
      <c r="E426" s="39"/>
      <c r="F426" s="43"/>
    </row>
    <row r="427" spans="1:6" ht="76.5">
      <c r="A427" s="36" t="s">
        <v>859</v>
      </c>
      <c r="B427" s="33" t="s">
        <v>860</v>
      </c>
      <c r="C427" s="40">
        <v>3</v>
      </c>
      <c r="D427" s="41" t="s">
        <v>407</v>
      </c>
      <c r="E427" s="42"/>
      <c r="F427" s="43">
        <f t="shared" si="6"/>
        <v>0</v>
      </c>
    </row>
    <row r="428" spans="1:6" ht="63.75">
      <c r="A428" s="36" t="s">
        <v>861</v>
      </c>
      <c r="B428" s="33" t="s">
        <v>862</v>
      </c>
      <c r="C428" s="40">
        <v>1</v>
      </c>
      <c r="D428" s="41" t="s">
        <v>407</v>
      </c>
      <c r="E428" s="42"/>
      <c r="F428" s="43">
        <f t="shared" si="6"/>
        <v>0</v>
      </c>
    </row>
    <row r="429" spans="1:6">
      <c r="A429" s="37" t="s">
        <v>863</v>
      </c>
      <c r="B429" s="34" t="s">
        <v>864</v>
      </c>
      <c r="C429" s="38"/>
      <c r="D429" s="38"/>
      <c r="E429" s="39"/>
      <c r="F429" s="43"/>
    </row>
    <row r="430" spans="1:6" ht="318.75">
      <c r="A430" s="36" t="s">
        <v>865</v>
      </c>
      <c r="B430" s="33" t="s">
        <v>866</v>
      </c>
      <c r="C430" s="40">
        <v>1</v>
      </c>
      <c r="D430" s="41" t="s">
        <v>407</v>
      </c>
      <c r="E430" s="42"/>
      <c r="F430" s="43">
        <f t="shared" si="6"/>
        <v>0</v>
      </c>
    </row>
    <row r="431" spans="1:6" ht="331.5">
      <c r="A431" s="36" t="s">
        <v>867</v>
      </c>
      <c r="B431" s="33" t="s">
        <v>868</v>
      </c>
      <c r="C431" s="40">
        <v>1</v>
      </c>
      <c r="D431" s="41" t="s">
        <v>407</v>
      </c>
      <c r="E431" s="42"/>
      <c r="F431" s="43">
        <f t="shared" si="6"/>
        <v>0</v>
      </c>
    </row>
    <row r="432" spans="1:6">
      <c r="A432" s="37" t="s">
        <v>869</v>
      </c>
      <c r="B432" s="34" t="s">
        <v>870</v>
      </c>
      <c r="C432" s="38"/>
      <c r="D432" s="38"/>
      <c r="E432" s="39"/>
      <c r="F432" s="43"/>
    </row>
    <row r="433" spans="1:6">
      <c r="A433" s="37" t="s">
        <v>871</v>
      </c>
      <c r="B433" s="34" t="s">
        <v>872</v>
      </c>
      <c r="C433" s="38"/>
      <c r="D433" s="38"/>
      <c r="E433" s="39"/>
      <c r="F433" s="43"/>
    </row>
    <row r="434" spans="1:6" ht="114.75">
      <c r="A434" s="36" t="s">
        <v>873</v>
      </c>
      <c r="B434" s="33" t="s">
        <v>874</v>
      </c>
      <c r="C434" s="40">
        <v>1</v>
      </c>
      <c r="D434" s="41" t="s">
        <v>407</v>
      </c>
      <c r="E434" s="42"/>
      <c r="F434" s="43">
        <f t="shared" si="6"/>
        <v>0</v>
      </c>
    </row>
    <row r="435" spans="1:6" ht="102">
      <c r="A435" s="36" t="s">
        <v>875</v>
      </c>
      <c r="B435" s="33" t="s">
        <v>876</v>
      </c>
      <c r="C435" s="40">
        <v>1</v>
      </c>
      <c r="D435" s="41" t="s">
        <v>407</v>
      </c>
      <c r="E435" s="42"/>
      <c r="F435" s="43">
        <f t="shared" si="6"/>
        <v>0</v>
      </c>
    </row>
    <row r="436" spans="1:6" ht="114.75">
      <c r="A436" s="36" t="s">
        <v>877</v>
      </c>
      <c r="B436" s="33" t="s">
        <v>878</v>
      </c>
      <c r="C436" s="40">
        <v>1</v>
      </c>
      <c r="D436" s="41" t="s">
        <v>407</v>
      </c>
      <c r="E436" s="42"/>
      <c r="F436" s="43">
        <f t="shared" si="6"/>
        <v>0</v>
      </c>
    </row>
    <row r="437" spans="1:6" ht="102">
      <c r="A437" s="36" t="s">
        <v>879</v>
      </c>
      <c r="B437" s="33" t="s">
        <v>880</v>
      </c>
      <c r="C437" s="40">
        <v>1</v>
      </c>
      <c r="D437" s="41" t="s">
        <v>407</v>
      </c>
      <c r="E437" s="42"/>
      <c r="F437" s="43">
        <f t="shared" si="6"/>
        <v>0</v>
      </c>
    </row>
    <row r="438" spans="1:6" ht="76.5">
      <c r="A438" s="36" t="s">
        <v>881</v>
      </c>
      <c r="B438" s="33" t="s">
        <v>882</v>
      </c>
      <c r="C438" s="40">
        <v>1</v>
      </c>
      <c r="D438" s="41" t="s">
        <v>407</v>
      </c>
      <c r="E438" s="42"/>
      <c r="F438" s="43">
        <f t="shared" si="6"/>
        <v>0</v>
      </c>
    </row>
    <row r="439" spans="1:6">
      <c r="A439" s="37" t="s">
        <v>883</v>
      </c>
      <c r="B439" s="34" t="s">
        <v>884</v>
      </c>
      <c r="C439" s="38"/>
      <c r="D439" s="38"/>
      <c r="E439" s="39"/>
      <c r="F439" s="43"/>
    </row>
    <row r="440" spans="1:6">
      <c r="A440" s="37" t="s">
        <v>885</v>
      </c>
      <c r="B440" s="34" t="s">
        <v>886</v>
      </c>
      <c r="C440" s="38"/>
      <c r="D440" s="38"/>
      <c r="E440" s="39"/>
      <c r="F440" s="43"/>
    </row>
    <row r="441" spans="1:6" ht="51">
      <c r="A441" s="36" t="s">
        <v>887</v>
      </c>
      <c r="B441" s="33" t="s">
        <v>888</v>
      </c>
      <c r="C441" s="40">
        <v>4</v>
      </c>
      <c r="D441" s="41" t="s">
        <v>407</v>
      </c>
      <c r="E441" s="42"/>
      <c r="F441" s="43">
        <f t="shared" si="6"/>
        <v>0</v>
      </c>
    </row>
    <row r="442" spans="1:6">
      <c r="A442" s="37" t="s">
        <v>889</v>
      </c>
      <c r="B442" s="34" t="s">
        <v>890</v>
      </c>
      <c r="C442" s="38"/>
      <c r="D442" s="38"/>
      <c r="E442" s="39"/>
      <c r="F442" s="43"/>
    </row>
    <row r="443" spans="1:6" ht="51">
      <c r="A443" s="36" t="s">
        <v>891</v>
      </c>
      <c r="B443" s="33" t="s">
        <v>892</v>
      </c>
      <c r="C443" s="40">
        <v>1</v>
      </c>
      <c r="D443" s="41" t="s">
        <v>407</v>
      </c>
      <c r="E443" s="42"/>
      <c r="F443" s="43">
        <f t="shared" si="6"/>
        <v>0</v>
      </c>
    </row>
    <row r="444" spans="1:6">
      <c r="A444" s="37" t="s">
        <v>893</v>
      </c>
      <c r="B444" s="34" t="s">
        <v>894</v>
      </c>
      <c r="C444" s="38"/>
      <c r="D444" s="38"/>
      <c r="E444" s="39"/>
      <c r="F444" s="43"/>
    </row>
    <row r="445" spans="1:6" ht="76.5">
      <c r="A445" s="36" t="s">
        <v>895</v>
      </c>
      <c r="B445" s="33" t="s">
        <v>896</v>
      </c>
      <c r="C445" s="40">
        <v>1</v>
      </c>
      <c r="D445" s="41" t="s">
        <v>407</v>
      </c>
      <c r="E445" s="42"/>
      <c r="F445" s="43">
        <f t="shared" si="6"/>
        <v>0</v>
      </c>
    </row>
    <row r="446" spans="1:6" ht="89.25">
      <c r="A446" s="36" t="s">
        <v>897</v>
      </c>
      <c r="B446" s="33" t="s">
        <v>898</v>
      </c>
      <c r="C446" s="40">
        <v>2</v>
      </c>
      <c r="D446" s="41" t="s">
        <v>407</v>
      </c>
      <c r="E446" s="42"/>
      <c r="F446" s="43">
        <f t="shared" si="6"/>
        <v>0</v>
      </c>
    </row>
    <row r="447" spans="1:6" ht="76.5">
      <c r="A447" s="36" t="s">
        <v>899</v>
      </c>
      <c r="B447" s="33" t="s">
        <v>900</v>
      </c>
      <c r="C447" s="40">
        <v>1</v>
      </c>
      <c r="D447" s="41" t="s">
        <v>407</v>
      </c>
      <c r="E447" s="42"/>
      <c r="F447" s="43">
        <f t="shared" si="6"/>
        <v>0</v>
      </c>
    </row>
    <row r="448" spans="1:6" ht="89.25">
      <c r="A448" s="36" t="s">
        <v>901</v>
      </c>
      <c r="B448" s="33" t="s">
        <v>902</v>
      </c>
      <c r="C448" s="40">
        <v>4</v>
      </c>
      <c r="D448" s="41" t="s">
        <v>407</v>
      </c>
      <c r="E448" s="42"/>
      <c r="F448" s="43">
        <f t="shared" si="6"/>
        <v>0</v>
      </c>
    </row>
    <row r="449" spans="1:6" ht="89.25">
      <c r="A449" s="36" t="s">
        <v>903</v>
      </c>
      <c r="B449" s="33" t="s">
        <v>904</v>
      </c>
      <c r="C449" s="40">
        <v>3</v>
      </c>
      <c r="D449" s="41" t="s">
        <v>407</v>
      </c>
      <c r="E449" s="42"/>
      <c r="F449" s="43">
        <f t="shared" si="6"/>
        <v>0</v>
      </c>
    </row>
    <row r="450" spans="1:6" ht="76.5">
      <c r="A450" s="36" t="s">
        <v>905</v>
      </c>
      <c r="B450" s="33" t="s">
        <v>906</v>
      </c>
      <c r="C450" s="40">
        <v>1</v>
      </c>
      <c r="D450" s="41" t="s">
        <v>407</v>
      </c>
      <c r="E450" s="42"/>
      <c r="F450" s="43">
        <f t="shared" si="6"/>
        <v>0</v>
      </c>
    </row>
    <row r="451" spans="1:6">
      <c r="A451" s="37" t="s">
        <v>907</v>
      </c>
      <c r="B451" s="34" t="s">
        <v>908</v>
      </c>
      <c r="C451" s="38"/>
      <c r="D451" s="38"/>
      <c r="E451" s="39"/>
      <c r="F451" s="43"/>
    </row>
    <row r="452" spans="1:6">
      <c r="A452" s="37" t="s">
        <v>909</v>
      </c>
      <c r="B452" s="34" t="s">
        <v>910</v>
      </c>
      <c r="C452" s="38"/>
      <c r="D452" s="38"/>
      <c r="E452" s="39"/>
      <c r="F452" s="43"/>
    </row>
    <row r="453" spans="1:6" ht="25.5">
      <c r="A453" s="36" t="s">
        <v>911</v>
      </c>
      <c r="B453" s="33" t="s">
        <v>912</v>
      </c>
      <c r="C453" s="40">
        <v>11</v>
      </c>
      <c r="D453" s="41" t="s">
        <v>407</v>
      </c>
      <c r="E453" s="42"/>
      <c r="F453" s="43">
        <f t="shared" si="6"/>
        <v>0</v>
      </c>
    </row>
    <row r="454" spans="1:6">
      <c r="A454" s="37" t="s">
        <v>913</v>
      </c>
      <c r="B454" s="34" t="s">
        <v>914</v>
      </c>
      <c r="C454" s="38"/>
      <c r="D454" s="38"/>
      <c r="E454" s="39"/>
      <c r="F454" s="43"/>
    </row>
    <row r="455" spans="1:6" ht="76.5">
      <c r="A455" s="36" t="s">
        <v>915</v>
      </c>
      <c r="B455" s="33" t="s">
        <v>916</v>
      </c>
      <c r="C455" s="40">
        <v>35</v>
      </c>
      <c r="D455" s="41" t="s">
        <v>193</v>
      </c>
      <c r="E455" s="42"/>
      <c r="F455" s="43">
        <f t="shared" ref="F455:F516" si="7">C455*E455</f>
        <v>0</v>
      </c>
    </row>
    <row r="456" spans="1:6" ht="63.75">
      <c r="A456" s="36" t="s">
        <v>917</v>
      </c>
      <c r="B456" s="33" t="s">
        <v>918</v>
      </c>
      <c r="C456" s="40">
        <v>2</v>
      </c>
      <c r="D456" s="41" t="s">
        <v>407</v>
      </c>
      <c r="E456" s="42"/>
      <c r="F456" s="43">
        <f t="shared" si="7"/>
        <v>0</v>
      </c>
    </row>
    <row r="457" spans="1:6" ht="63.75">
      <c r="A457" s="36" t="s">
        <v>919</v>
      </c>
      <c r="B457" s="33" t="s">
        <v>920</v>
      </c>
      <c r="C457" s="40">
        <v>2</v>
      </c>
      <c r="D457" s="41" t="s">
        <v>407</v>
      </c>
      <c r="E457" s="42"/>
      <c r="F457" s="43">
        <f t="shared" si="7"/>
        <v>0</v>
      </c>
    </row>
    <row r="458" spans="1:6" ht="63.75">
      <c r="A458" s="36" t="s">
        <v>921</v>
      </c>
      <c r="B458" s="33" t="s">
        <v>922</v>
      </c>
      <c r="C458" s="40">
        <v>1</v>
      </c>
      <c r="D458" s="41" t="s">
        <v>407</v>
      </c>
      <c r="E458" s="42"/>
      <c r="F458" s="43">
        <f t="shared" si="7"/>
        <v>0</v>
      </c>
    </row>
    <row r="459" spans="1:6" ht="76.5">
      <c r="A459" s="36" t="s">
        <v>923</v>
      </c>
      <c r="B459" s="33" t="s">
        <v>924</v>
      </c>
      <c r="C459" s="40">
        <v>2</v>
      </c>
      <c r="D459" s="41" t="s">
        <v>407</v>
      </c>
      <c r="E459" s="42"/>
      <c r="F459" s="43">
        <f t="shared" si="7"/>
        <v>0</v>
      </c>
    </row>
    <row r="460" spans="1:6" ht="76.5">
      <c r="A460" s="36" t="s">
        <v>925</v>
      </c>
      <c r="B460" s="33" t="s">
        <v>926</v>
      </c>
      <c r="C460" s="40">
        <v>2</v>
      </c>
      <c r="D460" s="41" t="s">
        <v>407</v>
      </c>
      <c r="E460" s="42"/>
      <c r="F460" s="43">
        <f t="shared" si="7"/>
        <v>0</v>
      </c>
    </row>
    <row r="461" spans="1:6" ht="63.75">
      <c r="A461" s="36" t="s">
        <v>927</v>
      </c>
      <c r="B461" s="33" t="s">
        <v>928</v>
      </c>
      <c r="C461" s="40">
        <v>1</v>
      </c>
      <c r="D461" s="41" t="s">
        <v>407</v>
      </c>
      <c r="E461" s="42"/>
      <c r="F461" s="43">
        <f t="shared" si="7"/>
        <v>0</v>
      </c>
    </row>
    <row r="462" spans="1:6">
      <c r="A462" s="37" t="s">
        <v>929</v>
      </c>
      <c r="B462" s="34" t="s">
        <v>930</v>
      </c>
      <c r="C462" s="38"/>
      <c r="D462" s="38"/>
      <c r="E462" s="39"/>
      <c r="F462" s="43"/>
    </row>
    <row r="463" spans="1:6">
      <c r="A463" s="37" t="s">
        <v>931</v>
      </c>
      <c r="B463" s="34" t="s">
        <v>932</v>
      </c>
      <c r="C463" s="38"/>
      <c r="D463" s="38"/>
      <c r="E463" s="39"/>
      <c r="F463" s="43"/>
    </row>
    <row r="464" spans="1:6">
      <c r="A464" s="37" t="s">
        <v>933</v>
      </c>
      <c r="B464" s="34" t="s">
        <v>934</v>
      </c>
      <c r="C464" s="38"/>
      <c r="D464" s="38"/>
      <c r="E464" s="39"/>
      <c r="F464" s="43"/>
    </row>
    <row r="465" spans="1:6" ht="153">
      <c r="A465" s="36" t="s">
        <v>935</v>
      </c>
      <c r="B465" s="33" t="s">
        <v>936</v>
      </c>
      <c r="C465" s="40">
        <v>7.6</v>
      </c>
      <c r="D465" s="41" t="s">
        <v>60</v>
      </c>
      <c r="E465" s="42"/>
      <c r="F465" s="43">
        <f t="shared" si="7"/>
        <v>0</v>
      </c>
    </row>
    <row r="466" spans="1:6" ht="114.75">
      <c r="A466" s="36" t="s">
        <v>937</v>
      </c>
      <c r="B466" s="33" t="s">
        <v>938</v>
      </c>
      <c r="C466" s="40">
        <v>27.6</v>
      </c>
      <c r="D466" s="41" t="s">
        <v>60</v>
      </c>
      <c r="E466" s="42"/>
      <c r="F466" s="43">
        <f t="shared" si="7"/>
        <v>0</v>
      </c>
    </row>
    <row r="467" spans="1:6" ht="102">
      <c r="A467" s="36" t="s">
        <v>939</v>
      </c>
      <c r="B467" s="33" t="s">
        <v>940</v>
      </c>
      <c r="C467" s="40">
        <v>11.4</v>
      </c>
      <c r="D467" s="41" t="s">
        <v>346</v>
      </c>
      <c r="E467" s="42"/>
      <c r="F467" s="43">
        <f t="shared" si="7"/>
        <v>0</v>
      </c>
    </row>
    <row r="468" spans="1:6">
      <c r="A468" s="37" t="s">
        <v>941</v>
      </c>
      <c r="B468" s="34" t="s">
        <v>942</v>
      </c>
      <c r="C468" s="38"/>
      <c r="D468" s="38"/>
      <c r="E468" s="39"/>
      <c r="F468" s="43"/>
    </row>
    <row r="469" spans="1:6">
      <c r="A469" s="37" t="s">
        <v>943</v>
      </c>
      <c r="B469" s="34" t="s">
        <v>944</v>
      </c>
      <c r="C469" s="38"/>
      <c r="D469" s="38"/>
      <c r="E469" s="39"/>
      <c r="F469" s="43"/>
    </row>
    <row r="470" spans="1:6" ht="76.5">
      <c r="A470" s="36" t="s">
        <v>945</v>
      </c>
      <c r="B470" s="33" t="s">
        <v>946</v>
      </c>
      <c r="C470" s="40">
        <v>396.34</v>
      </c>
      <c r="D470" s="41" t="s">
        <v>193</v>
      </c>
      <c r="E470" s="42"/>
      <c r="F470" s="43">
        <f t="shared" si="7"/>
        <v>0</v>
      </c>
    </row>
    <row r="471" spans="1:6" ht="153">
      <c r="A471" s="36" t="s">
        <v>947</v>
      </c>
      <c r="B471" s="33" t="s">
        <v>948</v>
      </c>
      <c r="C471" s="40">
        <v>396.34</v>
      </c>
      <c r="D471" s="41" t="s">
        <v>193</v>
      </c>
      <c r="E471" s="42"/>
      <c r="F471" s="43">
        <f t="shared" si="7"/>
        <v>0</v>
      </c>
    </row>
    <row r="472" spans="1:6">
      <c r="A472" s="37" t="s">
        <v>949</v>
      </c>
      <c r="B472" s="34" t="s">
        <v>950</v>
      </c>
      <c r="C472" s="38"/>
      <c r="D472" s="38"/>
      <c r="E472" s="39"/>
      <c r="F472" s="43"/>
    </row>
    <row r="473" spans="1:6" ht="165.75">
      <c r="A473" s="36" t="s">
        <v>951</v>
      </c>
      <c r="B473" s="33" t="s">
        <v>952</v>
      </c>
      <c r="C473" s="40">
        <v>143.22</v>
      </c>
      <c r="D473" s="41" t="s">
        <v>60</v>
      </c>
      <c r="E473" s="42"/>
      <c r="F473" s="43">
        <f t="shared" si="7"/>
        <v>0</v>
      </c>
    </row>
    <row r="474" spans="1:6">
      <c r="A474" s="37" t="s">
        <v>953</v>
      </c>
      <c r="B474" s="34" t="s">
        <v>954</v>
      </c>
      <c r="C474" s="38"/>
      <c r="D474" s="38"/>
      <c r="E474" s="39"/>
      <c r="F474" s="43"/>
    </row>
    <row r="475" spans="1:6">
      <c r="A475" s="37" t="s">
        <v>955</v>
      </c>
      <c r="B475" s="34" t="s">
        <v>956</v>
      </c>
      <c r="C475" s="38"/>
      <c r="D475" s="38"/>
      <c r="E475" s="39"/>
      <c r="F475" s="43"/>
    </row>
    <row r="476" spans="1:6" ht="153">
      <c r="A476" s="36" t="s">
        <v>957</v>
      </c>
      <c r="B476" s="33" t="s">
        <v>958</v>
      </c>
      <c r="C476" s="40">
        <v>2</v>
      </c>
      <c r="D476" s="41" t="s">
        <v>407</v>
      </c>
      <c r="E476" s="42"/>
      <c r="F476" s="43">
        <f t="shared" si="7"/>
        <v>0</v>
      </c>
    </row>
    <row r="477" spans="1:6">
      <c r="A477" s="37" t="s">
        <v>959</v>
      </c>
      <c r="B477" s="34" t="s">
        <v>960</v>
      </c>
      <c r="C477" s="38"/>
      <c r="D477" s="38"/>
      <c r="E477" s="39"/>
      <c r="F477" s="43"/>
    </row>
    <row r="478" spans="1:6">
      <c r="A478" s="37" t="s">
        <v>961</v>
      </c>
      <c r="B478" s="34" t="s">
        <v>962</v>
      </c>
      <c r="C478" s="38"/>
      <c r="D478" s="38"/>
      <c r="E478" s="39"/>
      <c r="F478" s="43"/>
    </row>
    <row r="479" spans="1:6" ht="51">
      <c r="A479" s="36" t="s">
        <v>963</v>
      </c>
      <c r="B479" s="33" t="s">
        <v>964</v>
      </c>
      <c r="C479" s="40">
        <v>6.6</v>
      </c>
      <c r="D479" s="41" t="s">
        <v>346</v>
      </c>
      <c r="E479" s="42"/>
      <c r="F479" s="43">
        <f t="shared" si="7"/>
        <v>0</v>
      </c>
    </row>
    <row r="480" spans="1:6" ht="76.5">
      <c r="A480" s="36" t="s">
        <v>965</v>
      </c>
      <c r="B480" s="33" t="s">
        <v>966</v>
      </c>
      <c r="C480" s="40">
        <v>11.4</v>
      </c>
      <c r="D480" s="41" t="s">
        <v>346</v>
      </c>
      <c r="E480" s="42"/>
      <c r="F480" s="43">
        <f t="shared" si="7"/>
        <v>0</v>
      </c>
    </row>
    <row r="481" spans="1:6">
      <c r="A481" s="37" t="s">
        <v>967</v>
      </c>
      <c r="B481" s="34" t="s">
        <v>968</v>
      </c>
      <c r="C481" s="38"/>
      <c r="D481" s="38"/>
      <c r="E481" s="39"/>
      <c r="F481" s="43"/>
    </row>
    <row r="482" spans="1:6">
      <c r="A482" s="37" t="s">
        <v>969</v>
      </c>
      <c r="B482" s="34" t="s">
        <v>970</v>
      </c>
      <c r="C482" s="38"/>
      <c r="D482" s="38"/>
      <c r="E482" s="39"/>
      <c r="F482" s="43"/>
    </row>
    <row r="483" spans="1:6" ht="63.75">
      <c r="A483" s="36" t="s">
        <v>971</v>
      </c>
      <c r="B483" s="33" t="s">
        <v>972</v>
      </c>
      <c r="C483" s="40">
        <v>680.82</v>
      </c>
      <c r="D483" s="41" t="s">
        <v>60</v>
      </c>
      <c r="E483" s="42"/>
      <c r="F483" s="43">
        <f t="shared" si="7"/>
        <v>0</v>
      </c>
    </row>
    <row r="484" spans="1:6">
      <c r="A484" s="37" t="s">
        <v>973</v>
      </c>
      <c r="B484" s="34" t="s">
        <v>974</v>
      </c>
      <c r="C484" s="38"/>
      <c r="D484" s="38"/>
      <c r="E484" s="39"/>
      <c r="F484" s="43"/>
    </row>
    <row r="485" spans="1:6">
      <c r="A485" s="37" t="s">
        <v>975</v>
      </c>
      <c r="B485" s="34" t="s">
        <v>976</v>
      </c>
      <c r="C485" s="38"/>
      <c r="D485" s="38"/>
      <c r="E485" s="39"/>
      <c r="F485" s="43"/>
    </row>
    <row r="486" spans="1:6" ht="165.75">
      <c r="A486" s="36" t="s">
        <v>977</v>
      </c>
      <c r="B486" s="33" t="s">
        <v>978</v>
      </c>
      <c r="C486" s="40">
        <v>27.6</v>
      </c>
      <c r="D486" s="41" t="s">
        <v>60</v>
      </c>
      <c r="E486" s="42"/>
      <c r="F486" s="43">
        <f t="shared" si="7"/>
        <v>0</v>
      </c>
    </row>
    <row r="487" spans="1:6" ht="102">
      <c r="A487" s="36" t="s">
        <v>979</v>
      </c>
      <c r="B487" s="33" t="s">
        <v>980</v>
      </c>
      <c r="C487" s="40">
        <v>336</v>
      </c>
      <c r="D487" s="41" t="s">
        <v>407</v>
      </c>
      <c r="E487" s="42"/>
      <c r="F487" s="43">
        <f t="shared" si="7"/>
        <v>0</v>
      </c>
    </row>
    <row r="488" spans="1:6">
      <c r="A488" s="37" t="s">
        <v>981</v>
      </c>
      <c r="B488" s="34" t="s">
        <v>982</v>
      </c>
      <c r="C488" s="38"/>
      <c r="D488" s="38"/>
      <c r="E488" s="39"/>
      <c r="F488" s="43"/>
    </row>
    <row r="489" spans="1:6" ht="76.5">
      <c r="A489" s="36" t="s">
        <v>983</v>
      </c>
      <c r="B489" s="33" t="s">
        <v>984</v>
      </c>
      <c r="C489" s="40">
        <v>285</v>
      </c>
      <c r="D489" s="41" t="s">
        <v>346</v>
      </c>
      <c r="E489" s="42"/>
      <c r="F489" s="43">
        <f t="shared" si="7"/>
        <v>0</v>
      </c>
    </row>
    <row r="490" spans="1:6">
      <c r="A490" s="37">
        <v>4</v>
      </c>
      <c r="B490" s="34" t="s">
        <v>1000</v>
      </c>
      <c r="C490" s="38"/>
      <c r="D490" s="38"/>
      <c r="E490" s="39"/>
      <c r="F490" s="43"/>
    </row>
    <row r="491" spans="1:6">
      <c r="A491" s="37" t="s">
        <v>985</v>
      </c>
      <c r="B491" s="34" t="s">
        <v>1001</v>
      </c>
      <c r="C491" s="38"/>
      <c r="D491" s="38"/>
      <c r="E491" s="39"/>
      <c r="F491" s="43"/>
    </row>
    <row r="492" spans="1:6" ht="51">
      <c r="A492" s="36" t="s">
        <v>986</v>
      </c>
      <c r="B492" s="33" t="s">
        <v>1002</v>
      </c>
      <c r="C492" s="40">
        <v>2.41</v>
      </c>
      <c r="D492" s="41" t="s">
        <v>193</v>
      </c>
      <c r="E492" s="42"/>
      <c r="F492" s="43">
        <f t="shared" si="7"/>
        <v>0</v>
      </c>
    </row>
    <row r="493" spans="1:6" ht="51">
      <c r="A493" s="36" t="s">
        <v>1027</v>
      </c>
      <c r="B493" s="33" t="s">
        <v>1003</v>
      </c>
      <c r="C493" s="40">
        <v>3.85</v>
      </c>
      <c r="D493" s="41" t="s">
        <v>193</v>
      </c>
      <c r="E493" s="42"/>
      <c r="F493" s="43">
        <f t="shared" si="7"/>
        <v>0</v>
      </c>
    </row>
    <row r="494" spans="1:6" ht="51">
      <c r="A494" s="36" t="s">
        <v>1028</v>
      </c>
      <c r="B494" s="33" t="s">
        <v>1004</v>
      </c>
      <c r="C494" s="40">
        <v>2</v>
      </c>
      <c r="D494" s="41" t="s">
        <v>346</v>
      </c>
      <c r="E494" s="42"/>
      <c r="F494" s="43">
        <f t="shared" si="7"/>
        <v>0</v>
      </c>
    </row>
    <row r="495" spans="1:6">
      <c r="A495" s="37" t="s">
        <v>987</v>
      </c>
      <c r="B495" s="34" t="s">
        <v>1005</v>
      </c>
      <c r="C495" s="38"/>
      <c r="D495" s="38"/>
      <c r="E495" s="39"/>
      <c r="F495" s="43"/>
    </row>
    <row r="496" spans="1:6" ht="51">
      <c r="A496" s="36" t="s">
        <v>988</v>
      </c>
      <c r="B496" s="33" t="s">
        <v>1006</v>
      </c>
      <c r="C496" s="40">
        <v>155.13999999999999</v>
      </c>
      <c r="D496" s="41" t="s">
        <v>193</v>
      </c>
      <c r="E496" s="42"/>
      <c r="F496" s="43">
        <f t="shared" si="7"/>
        <v>0</v>
      </c>
    </row>
    <row r="497" spans="1:6" ht="306">
      <c r="A497" s="36" t="s">
        <v>989</v>
      </c>
      <c r="B497" s="33" t="s">
        <v>1007</v>
      </c>
      <c r="C497" s="40">
        <v>39.4</v>
      </c>
      <c r="D497" s="41" t="s">
        <v>346</v>
      </c>
      <c r="E497" s="42"/>
      <c r="F497" s="43">
        <f t="shared" si="7"/>
        <v>0</v>
      </c>
    </row>
    <row r="498" spans="1:6" ht="153">
      <c r="A498" s="36" t="s">
        <v>1029</v>
      </c>
      <c r="B498" s="33" t="s">
        <v>1008</v>
      </c>
      <c r="C498" s="40">
        <v>27.58</v>
      </c>
      <c r="D498" s="41" t="s">
        <v>193</v>
      </c>
      <c r="E498" s="42"/>
      <c r="F498" s="43">
        <f t="shared" si="7"/>
        <v>0</v>
      </c>
    </row>
    <row r="499" spans="1:6" ht="114.75">
      <c r="A499" s="36" t="s">
        <v>1030</v>
      </c>
      <c r="B499" s="33" t="s">
        <v>1009</v>
      </c>
      <c r="C499" s="40">
        <v>145.78</v>
      </c>
      <c r="D499" s="41" t="s">
        <v>193</v>
      </c>
      <c r="E499" s="42"/>
      <c r="F499" s="43">
        <f t="shared" si="7"/>
        <v>0</v>
      </c>
    </row>
    <row r="500" spans="1:6">
      <c r="A500" s="37" t="s">
        <v>990</v>
      </c>
      <c r="B500" s="34" t="s">
        <v>1010</v>
      </c>
      <c r="C500" s="38"/>
      <c r="D500" s="38"/>
      <c r="E500" s="39"/>
      <c r="F500" s="43"/>
    </row>
    <row r="501" spans="1:6" ht="76.5">
      <c r="A501" s="36" t="s">
        <v>991</v>
      </c>
      <c r="B501" s="33" t="s">
        <v>1011</v>
      </c>
      <c r="C501" s="40">
        <v>68.95</v>
      </c>
      <c r="D501" s="41" t="s">
        <v>60</v>
      </c>
      <c r="E501" s="42"/>
      <c r="F501" s="43">
        <f t="shared" si="7"/>
        <v>0</v>
      </c>
    </row>
    <row r="502" spans="1:6" ht="89.25">
      <c r="A502" s="36" t="s">
        <v>992</v>
      </c>
      <c r="B502" s="33" t="s">
        <v>1012</v>
      </c>
      <c r="C502" s="40">
        <v>27.58</v>
      </c>
      <c r="D502" s="41" t="s">
        <v>193</v>
      </c>
      <c r="E502" s="42"/>
      <c r="F502" s="43">
        <f t="shared" si="7"/>
        <v>0</v>
      </c>
    </row>
    <row r="503" spans="1:6" ht="114.75">
      <c r="A503" s="36" t="s">
        <v>993</v>
      </c>
      <c r="B503" s="33" t="s">
        <v>1013</v>
      </c>
      <c r="C503" s="40">
        <v>32.22</v>
      </c>
      <c r="D503" s="41" t="s">
        <v>60</v>
      </c>
      <c r="E503" s="42"/>
      <c r="F503" s="43">
        <f t="shared" si="7"/>
        <v>0</v>
      </c>
    </row>
    <row r="504" spans="1:6" ht="89.25">
      <c r="A504" s="36" t="s">
        <v>1031</v>
      </c>
      <c r="B504" s="33" t="s">
        <v>1014</v>
      </c>
      <c r="C504" s="40">
        <v>36.450000000000003</v>
      </c>
      <c r="D504" s="41" t="s">
        <v>193</v>
      </c>
      <c r="E504" s="42"/>
      <c r="F504" s="43">
        <f t="shared" si="7"/>
        <v>0</v>
      </c>
    </row>
    <row r="505" spans="1:6" ht="165.75">
      <c r="A505" s="36" t="s">
        <v>1032</v>
      </c>
      <c r="B505" s="33" t="s">
        <v>1015</v>
      </c>
      <c r="C505" s="40">
        <v>146.71</v>
      </c>
      <c r="D505" s="41" t="s">
        <v>60</v>
      </c>
      <c r="E505" s="42"/>
      <c r="F505" s="43">
        <f t="shared" si="7"/>
        <v>0</v>
      </c>
    </row>
    <row r="506" spans="1:6">
      <c r="A506" s="37" t="s">
        <v>994</v>
      </c>
      <c r="B506" s="34" t="s">
        <v>1016</v>
      </c>
      <c r="C506" s="38"/>
      <c r="D506" s="38"/>
      <c r="E506" s="39"/>
      <c r="F506" s="43"/>
    </row>
    <row r="507" spans="1:6" ht="102">
      <c r="A507" s="36" t="s">
        <v>995</v>
      </c>
      <c r="B507" s="33" t="s">
        <v>1017</v>
      </c>
      <c r="C507" s="40">
        <v>78.8</v>
      </c>
      <c r="D507" s="41" t="s">
        <v>346</v>
      </c>
      <c r="E507" s="42"/>
      <c r="F507" s="43">
        <f t="shared" si="7"/>
        <v>0</v>
      </c>
    </row>
    <row r="508" spans="1:6" ht="102">
      <c r="A508" s="36" t="s">
        <v>1033</v>
      </c>
      <c r="B508" s="33" t="s">
        <v>1018</v>
      </c>
      <c r="C508" s="40">
        <v>78.8</v>
      </c>
      <c r="D508" s="41" t="s">
        <v>346</v>
      </c>
      <c r="E508" s="42"/>
      <c r="F508" s="43">
        <f t="shared" si="7"/>
        <v>0</v>
      </c>
    </row>
    <row r="509" spans="1:6" ht="89.25">
      <c r="A509" s="36" t="s">
        <v>1034</v>
      </c>
      <c r="B509" s="33" t="s">
        <v>1019</v>
      </c>
      <c r="C509" s="40">
        <v>178.71</v>
      </c>
      <c r="D509" s="41" t="s">
        <v>60</v>
      </c>
      <c r="E509" s="42"/>
      <c r="F509" s="43">
        <f t="shared" si="7"/>
        <v>0</v>
      </c>
    </row>
    <row r="510" spans="1:6" ht="114.75">
      <c r="A510" s="36" t="s">
        <v>1035</v>
      </c>
      <c r="B510" s="33" t="s">
        <v>1020</v>
      </c>
      <c r="C510" s="40">
        <v>90.62</v>
      </c>
      <c r="D510" s="41" t="s">
        <v>60</v>
      </c>
      <c r="E510" s="42"/>
      <c r="F510" s="43">
        <f t="shared" si="7"/>
        <v>0</v>
      </c>
    </row>
    <row r="511" spans="1:6">
      <c r="A511" s="37" t="s">
        <v>996</v>
      </c>
      <c r="B511" s="34" t="s">
        <v>1021</v>
      </c>
      <c r="C511" s="38"/>
      <c r="D511" s="38"/>
      <c r="E511" s="39"/>
      <c r="F511" s="43"/>
    </row>
    <row r="512" spans="1:6" ht="76.5">
      <c r="A512" s="36" t="s">
        <v>997</v>
      </c>
      <c r="B512" s="33" t="s">
        <v>1022</v>
      </c>
      <c r="C512" s="40">
        <v>73.819999999999993</v>
      </c>
      <c r="D512" s="41" t="s">
        <v>60</v>
      </c>
      <c r="E512" s="42"/>
      <c r="F512" s="43">
        <f t="shared" si="7"/>
        <v>0</v>
      </c>
    </row>
    <row r="513" spans="1:19" ht="140.25">
      <c r="A513" s="36" t="s">
        <v>1036</v>
      </c>
      <c r="B513" s="33" t="s">
        <v>1023</v>
      </c>
      <c r="C513" s="40">
        <v>73.819999999999993</v>
      </c>
      <c r="D513" s="41" t="s">
        <v>60</v>
      </c>
      <c r="E513" s="42"/>
      <c r="F513" s="43">
        <f t="shared" si="7"/>
        <v>0</v>
      </c>
    </row>
    <row r="514" spans="1:19" ht="165.75">
      <c r="A514" s="36" t="s">
        <v>1037</v>
      </c>
      <c r="B514" s="33" t="s">
        <v>1024</v>
      </c>
      <c r="C514" s="40">
        <v>20.45</v>
      </c>
      <c r="D514" s="41" t="s">
        <v>60</v>
      </c>
      <c r="E514" s="42"/>
      <c r="F514" s="43">
        <f t="shared" si="7"/>
        <v>0</v>
      </c>
    </row>
    <row r="515" spans="1:19">
      <c r="A515" s="37" t="s">
        <v>998</v>
      </c>
      <c r="B515" s="34" t="s">
        <v>1025</v>
      </c>
      <c r="C515" s="38"/>
      <c r="D515" s="38"/>
      <c r="E515" s="39"/>
      <c r="F515" s="43"/>
    </row>
    <row r="516" spans="1:19" ht="63.75">
      <c r="A516" s="36" t="s">
        <v>999</v>
      </c>
      <c r="B516" s="33" t="s">
        <v>1026</v>
      </c>
      <c r="C516" s="40">
        <v>1.84</v>
      </c>
      <c r="D516" s="41" t="s">
        <v>193</v>
      </c>
      <c r="E516" s="42"/>
      <c r="F516" s="43">
        <f t="shared" si="7"/>
        <v>0</v>
      </c>
    </row>
    <row r="517" spans="1:19" ht="25.5" customHeight="1">
      <c r="A517" s="8"/>
      <c r="B517" s="9" t="s">
        <v>1041</v>
      </c>
      <c r="C517" s="10"/>
      <c r="D517" s="10"/>
      <c r="E517" s="11"/>
      <c r="F517" s="12">
        <f>SUM(F6:F516)</f>
        <v>0</v>
      </c>
    </row>
    <row r="518" spans="1:19">
      <c r="A518" s="2"/>
      <c r="B518" s="1"/>
      <c r="C518" s="1"/>
      <c r="D518" s="1"/>
      <c r="E518" s="1"/>
      <c r="F518" s="1"/>
      <c r="G518" s="1"/>
      <c r="H518" s="1"/>
      <c r="I518" s="1"/>
      <c r="J518" s="1"/>
      <c r="K518" s="1"/>
      <c r="L518" s="1"/>
      <c r="M518" s="1"/>
      <c r="N518" s="1"/>
      <c r="O518" s="1"/>
      <c r="P518" s="1"/>
      <c r="Q518" s="1"/>
      <c r="R518" s="1"/>
      <c r="S518" s="1"/>
    </row>
    <row r="519" spans="1:19" ht="15" customHeight="1">
      <c r="B519" s="3"/>
      <c r="C519" s="3"/>
      <c r="D519" s="3"/>
      <c r="E519" s="3"/>
      <c r="F519" s="3"/>
      <c r="G519" s="3"/>
      <c r="H519" s="3"/>
      <c r="I519" s="3"/>
      <c r="J519" s="3"/>
      <c r="K519" s="3"/>
      <c r="L519" s="3"/>
      <c r="M519" s="3"/>
      <c r="N519" s="3"/>
      <c r="O519" s="3"/>
      <c r="P519" s="3"/>
      <c r="Q519" s="3"/>
      <c r="R519" s="3"/>
      <c r="S519" s="3"/>
    </row>
  </sheetData>
  <mergeCells count="1">
    <mergeCell ref="A3:F3"/>
  </mergeCells>
  <pageMargins left="0.62007900000000005" right="0.472441" top="0.472441" bottom="0.472441" header="0" footer="0"/>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Folha 1</vt:lpstr>
      <vt:lpstr>'Folha 1'!Área_de_Impressão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dc:creator>
  <cp:lastModifiedBy>helia</cp:lastModifiedBy>
  <cp:lastPrinted>2019-04-18T08:56:46Z</cp:lastPrinted>
  <dcterms:created xsi:type="dcterms:W3CDTF">2019-04-24T08:09:15Z</dcterms:created>
  <dcterms:modified xsi:type="dcterms:W3CDTF">2019-05-14T10:08:58Z</dcterms:modified>
</cp:coreProperties>
</file>