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DIAP\1_Aprovisionamento\D-2021\1-PROCESSOS\CONCURSOS PUBLICOS\CPN 30_T_31_2021 -Requalificação do Coletor da Estrada da Ribeira – Cortes\2. Peças\"/>
    </mc:Choice>
  </mc:AlternateContent>
  <xr:revisionPtr revIDLastSave="0" documentId="13_ncr:1_{6173E014-B18C-44F1-9AAF-25D35C167D5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inal" sheetId="3" r:id="rId1"/>
  </sheets>
  <definedNames>
    <definedName name="_xlnm.Print_Area" localSheetId="0">Final!$A$1:$F$52</definedName>
    <definedName name="Valores_admissiveis" localSheetId="0">Final!#REF!</definedName>
    <definedName name="Valores_admissivei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3" l="1"/>
  <c r="F46" i="3"/>
  <c r="F8" i="3" l="1"/>
  <c r="F10" i="3"/>
  <c r="F11" i="3"/>
  <c r="F12" i="3"/>
  <c r="F15" i="3"/>
  <c r="F17" i="3"/>
  <c r="F18" i="3"/>
  <c r="F20" i="3"/>
  <c r="F23" i="3"/>
  <c r="F24" i="3"/>
  <c r="F26" i="3"/>
  <c r="F27" i="3"/>
  <c r="F28" i="3"/>
  <c r="F31" i="3"/>
  <c r="F33" i="3"/>
  <c r="F36" i="3"/>
  <c r="F37" i="3"/>
  <c r="F38" i="3"/>
  <c r="F39" i="3"/>
  <c r="F40" i="3"/>
  <c r="F42" i="3"/>
  <c r="F43" i="3"/>
  <c r="F44" i="3"/>
  <c r="F7" i="3" l="1"/>
  <c r="F50" i="3" s="1"/>
</calcChain>
</file>

<file path=xl/sharedStrings.xml><?xml version="1.0" encoding="utf-8"?>
<sst xmlns="http://schemas.openxmlformats.org/spreadsheetml/2006/main" count="118" uniqueCount="88">
  <si>
    <t>Capítulo/Artigo</t>
  </si>
  <si>
    <t>Designação</t>
  </si>
  <si>
    <t>Qtd.</t>
  </si>
  <si>
    <t>Un.</t>
  </si>
  <si>
    <t>PU</t>
  </si>
  <si>
    <t>Total</t>
  </si>
  <si>
    <t>ANEXO III</t>
  </si>
  <si>
    <t>1.1</t>
  </si>
  <si>
    <t>1.2</t>
  </si>
  <si>
    <t>2.1</t>
  </si>
  <si>
    <t>2.2</t>
  </si>
  <si>
    <t>2.2.1</t>
  </si>
  <si>
    <t>2.2.2</t>
  </si>
  <si>
    <t>3.1</t>
  </si>
  <si>
    <t>3.2</t>
  </si>
  <si>
    <t>4.1</t>
  </si>
  <si>
    <t>4.2</t>
  </si>
  <si>
    <t>MAPA QUANTIDADES TRABALHO</t>
  </si>
  <si>
    <t>MOVIMENTO DE TERRAS</t>
  </si>
  <si>
    <t>un</t>
  </si>
  <si>
    <t>m3</t>
  </si>
  <si>
    <t>ml</t>
  </si>
  <si>
    <t>m2</t>
  </si>
  <si>
    <t>3.3</t>
  </si>
  <si>
    <t>2.1.1</t>
  </si>
  <si>
    <t>TOTAL</t>
  </si>
  <si>
    <t>vg</t>
  </si>
  <si>
    <t>REDE DE DRENAGEM</t>
  </si>
  <si>
    <t>1.1.1</t>
  </si>
  <si>
    <t>Escavação para abertura de vala por meios manuais/mecânicos ou com utilização de cimento expansivo ou explosivo, incluindo zonas de interseção com o nível freático, infraestruturas existentes, eventual levantamento e reposição das mesmas, baldeação, empolamento, entivação e corte em pavimento quando necessário.</t>
  </si>
  <si>
    <t>1.1.2</t>
  </si>
  <si>
    <t xml:space="preserve">Execução de almofada de proteção à tubagem, conforme desenho pormenor, devidamente compactada, com areia, saibro ou pó de pedra, incluindo fornecimento, empolamento, transporte e aplicação. </t>
  </si>
  <si>
    <t>1.1.3</t>
  </si>
  <si>
    <t>Aterro de vala devidamente compactada e regada por camadas de 0,20m de espessura, incluindo fornecimento, transporte, empolamento e aplicação.</t>
  </si>
  <si>
    <t>1.1.3.1</t>
  </si>
  <si>
    <t>Material da prórpia vala, isento de contaminantes e solos de fraca natureza de fundação</t>
  </si>
  <si>
    <t>1.1.3.2</t>
  </si>
  <si>
    <t xml:space="preserve">Tout-Venant </t>
  </si>
  <si>
    <t>1.1.3.3</t>
  </si>
  <si>
    <t>Remoção, carga,  transporte e descarga dos produtos sobrantes a local de vazadouro certificado, incluindo empolamento e indemnizações por depósito.</t>
  </si>
  <si>
    <t>TUBAGEM E ACESSÓRIOS</t>
  </si>
  <si>
    <t>1.2.1</t>
  </si>
  <si>
    <t>Fornecimento, transporte e assentamento de Manilha de betão armado com boca fechada a argamassa de cimento e areia ao traço 1:2)</t>
  </si>
  <si>
    <t>Ø800, mín. classe III</t>
  </si>
  <si>
    <t>1.2.2</t>
  </si>
  <si>
    <t>Execução de orgãos complementares de drenagem, incluindo limpeza e regularização, o movimento de terras necessário à sua execução, nomeadamente escavação manual ou mecânica, com recurso a cimento expansivo ou explosivo, baldeação, empolamento, zonas de interseção com o nível freático, remoção, depósito a vazadouro certicado dos produtos sobrantes, indemnização, quando aplicável colocação de areia, saibro ou pó de pedra no envolvimento de tubagem, aterro com tout-venant, compactado e regado em camadas de 0,20m, corte, levantamento, reposição e remate com pavimento e lancis/guias existentes, entivação e bombagem, sondagens, tubagens, furações, fita de sinalização, todas as ligações à rede de drenagem de projeto e/ou existente, fornecimento, transporte e aplicação de materiais e acessórios necessários, assim como a execução de todos os trabalhos a um correto acabamento e funcionamento.</t>
  </si>
  <si>
    <t>1.2.2.1</t>
  </si>
  <si>
    <t>Câmaras de visita, conforme desenho pormenor, degraus revestidos a polipropileno, Com aro e tampa metálica anti-roubo em ferro da classe D400, normalizada de acordo com a N.P.124, do tipo "REXEL" ou equivalente - Sem queda guiada para tubagem maior ou igual a Ø800 (Grandes Dimensões)</t>
  </si>
  <si>
    <t>1.2.3</t>
  </si>
  <si>
    <t>Sumidouro com ou sem lancil sem vedação hidráulica e com câmara de retenção, dotados de grelha metálica anti-roubo da classe C250, tubagem em PP corrugado com o comprimento médio de 10,00m, incluindo ligação entre sumidouros, quando aplicável, em conformidade com desenho pormenor.</t>
  </si>
  <si>
    <t>1.2.4</t>
  </si>
  <si>
    <t xml:space="preserve">Execução de órgãos de drenagem longitudinal, incluindo limpeza/decapagem/desmatação e regularização, o movimento de terras necessário à sua execução, nomeadamente escavação manual ou mecânica, com recurso a cimento expansivo ou explosivo, baldeação, empolamento, zonas de interseção com o nível freático, remoção, reposição e compactação, depósito a vazadouro certicado dos produtos sobrantes, indemnização, quando aplicável corte e remate em pavimento existente, entivação e bombagem se necessário, fornecimento, transporte e aplicação de materiais, bem como a execução de todos os trabalhos. </t>
  </si>
  <si>
    <t>1.2.4.1</t>
  </si>
  <si>
    <t>Reparação de valeta em betão, com largura variável igual ao existente, incluindo todos os trabalhos e materiais necessários</t>
  </si>
  <si>
    <t>REDE DE ÁGUAS RESIDUAIS</t>
  </si>
  <si>
    <t>2.1.2</t>
  </si>
  <si>
    <t>2.1.3</t>
  </si>
  <si>
    <t>2.1.3.1</t>
  </si>
  <si>
    <t>2.1.3.2</t>
  </si>
  <si>
    <t>2.1.3.3</t>
  </si>
  <si>
    <t>Fornecimento, transporte e assentamento de tubagem, incluindo fita de sinalização plástica em cor castanha com a indicação "ATENÇÃO ESGOTOS", de acordo com desenho de pormenor. (ver quadros 3 e 4)</t>
  </si>
  <si>
    <t>Tubo PVC rígido PN 6kg/cm², Ø250</t>
  </si>
  <si>
    <t>2.2.2.1</t>
  </si>
  <si>
    <t>Câmaras de visita, conforme desenho pormenor, degraus revestidos a polipropileno, Com aro e tampa metálica anti-roubo em ferro da classe D400, normalizada de acordo com a N.P.124, do tipo "REXEL" ou equivalente - Øint 1.00m sem queda guiada para tubagem inferior a Ø800</t>
  </si>
  <si>
    <t>DIVERSOS</t>
  </si>
  <si>
    <t>Execução de todos os trabalhos necessários à desativação e/ou remoção de órgãos de drenagem existentes ao longo da área de intervenção do presente projeto, sua demolição, tapamento dos locais em que foi feita a demolição com solos devidamente compactados, incluindo sondagens, movimentos de terras, carga, transporte e descarga a vazadouro certificado, indemnização por depósito, se necessário corte, remoção e reposição de pavimento, fornecimento, transporte e aplicação de todos os materiais e acessórios necessários. (ver planta da rede)</t>
  </si>
  <si>
    <t>3.1.1</t>
  </si>
  <si>
    <t>Coletor / Tubagem</t>
  </si>
  <si>
    <t>3.1.2</t>
  </si>
  <si>
    <t>Câmara de Visita</t>
  </si>
  <si>
    <t>3.1.3</t>
  </si>
  <si>
    <t>Sumidouro/sarjeta com ramal de ligação.</t>
  </si>
  <si>
    <t>Execução de colectores provisórios de águas residuais e pluviais(by-pass), durante a execução da obra quando necessário, de forma a assegurar a drenagem contínua dos órgãos de existentes, incluindo escavação na pesquisa de colectores existentes, suas ligações, fornecimento de tubagem e materiais necessários, ligação de ramais provisórios e sua desmontagem no final dos trabalhos.</t>
  </si>
  <si>
    <t>Execução de colectores provisórios de abastecimento de água (by-pass), durante a execução da obra quando necessário, de forma a assegurar a drenagem contínua dos órgãos de existentes, incluindo escavação na pesquisa de colectores existentes, suas ligações, fornecimento de tubagem e materiais necessários, ligação de ramais provisórios e sua desmontagem no final dos trabalhos.</t>
  </si>
  <si>
    <t>PAVIMENTOS</t>
  </si>
  <si>
    <t xml:space="preserve">Fresagem de camadas em pavimentos existentes, em misturas betuminosas, incluindo carga e transporte dos produtos sobrantes a vazadouro certificado e indemnização por depósito. </t>
  </si>
  <si>
    <t xml:space="preserve">Camada de ligação AC20 bin 50/70 (MB), com 0,08m de espessura após compactação, antecedida de rega de impregnação com emulsão betuminosa C50 BF5 (ECI) à taxa 1,0 Kg/m² </t>
  </si>
  <si>
    <t>4.3</t>
  </si>
  <si>
    <t xml:space="preserve">Camada de desgaste AC14 surf 50/70 (BB), com 0,06m de espessura após compactação, antecedida de rega de colagem com emulsão betuminosa C 60 B4 (ECR-1) à taxa 0,5 Kg/m². </t>
  </si>
  <si>
    <t>5</t>
  </si>
  <si>
    <t>5.1</t>
  </si>
  <si>
    <t>Montagem, construção, manutenção, desmontagem e demolição do estaleiro e instalações provisórias. Elaboração das Fichas de Procedimento de Segurança, de acordo com o equipamento e métodos construtivos a utilizar na Obra, a fim de permitir ao Dono da Obra, nos termos do art.º 14 do decreto-lei n.º273/2003 de 29 de Outubro, autorizar a abertura do Estaleiro, trabalhos relativos ao estaleiro, ou relativos a quaiquer outras instalações provisórias de apoio à execução dos trabalhos, incluindo as correspondentes instalações, redes provisórias de água, de esgoto, de electricidade e de meios de telecomunicações, vias internas de circulação e todos os trabalhos necessários, para o conjunto dos trabalhos incluídos na empreitada, conforme especificações do C.E. E implementação do registo no livro de obra.</t>
  </si>
  <si>
    <t>5.2</t>
  </si>
  <si>
    <t>Sinalização temporária de trabalhos, de acordo com projecto elaborado nos termos do Decreto Regulamentar n.º 22A/98 de 1 de Outubro, referente a sinalização vertical, horizontal e outros equipamentos necessários, incluindo fornecimento, implantação e colocação e remoção.</t>
  </si>
  <si>
    <t>T-31/2021- Requalificação do coletor da Estrada da Ribeira – Cortes - LPBC</t>
  </si>
  <si>
    <t xml:space="preserve">Fornecimento e aplicação de Tout-Venant </t>
  </si>
  <si>
    <t>1.2.1.1</t>
  </si>
  <si>
    <t>2.2.1.1.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</si>
</sst>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  <numFmt numFmtId="165" formatCode="#,##0.00\ [$€];[Red]\-#,##0.00\ [$€]"/>
    <numFmt numFmtId="166" formatCode="_-* #,##0.00\ [$€-816]_-;\-* #,##0.00\ [$€-816]_-;_-* &quot;-&quot;??\ [$€-816]_-;_-@_-"/>
  </numFmts>
  <fonts count="2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Verdana"/>
      <family val="2"/>
      <charset val="1"/>
    </font>
    <font>
      <sz val="8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Verdana"/>
      <family val="2"/>
      <charset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Calibri"/>
      <family val="2"/>
      <charset val="1"/>
    </font>
    <font>
      <b/>
      <sz val="8"/>
      <color rgb="FF000000"/>
      <name val="Calibri"/>
      <family val="2"/>
    </font>
    <font>
      <b/>
      <sz val="8"/>
      <color rgb="FF000000"/>
      <name val="Verdana"/>
      <family val="2"/>
      <charset val="1"/>
    </font>
    <font>
      <b/>
      <sz val="11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1"/>
      <color theme="1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79646"/>
        <bgColor rgb="FFFF808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80">
    <xf numFmtId="0" fontId="0" fillId="0" borderId="0"/>
    <xf numFmtId="0" fontId="6" fillId="2" borderId="0"/>
    <xf numFmtId="0" fontId="3" fillId="0" borderId="0"/>
    <xf numFmtId="44" fontId="3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ill="0" applyBorder="0" applyAlignment="0" applyProtection="0"/>
    <xf numFmtId="2" fontId="10" fillId="0" borderId="0" applyBorder="0" applyAlignment="0" applyProtection="0"/>
    <xf numFmtId="0" fontId="9" fillId="0" borderId="0"/>
    <xf numFmtId="2" fontId="10" fillId="0" borderId="0" applyBorder="0" applyAlignment="0" applyProtection="0"/>
    <xf numFmtId="0" fontId="11" fillId="0" borderId="0"/>
    <xf numFmtId="0" fontId="11" fillId="0" borderId="0"/>
    <xf numFmtId="0" fontId="9" fillId="0" borderId="0"/>
    <xf numFmtId="0" fontId="9" fillId="0" borderId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 applyFill="0"/>
    <xf numFmtId="44" fontId="9" fillId="0" borderId="0" applyFont="0" applyFill="0" applyBorder="0" applyAlignment="0" applyProtection="0"/>
    <xf numFmtId="0" fontId="2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9" fillId="0" borderId="0" applyFill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44" fontId="9" fillId="0" borderId="0" applyFont="0" applyFill="0" applyBorder="0" applyAlignment="0" applyProtection="0"/>
    <xf numFmtId="0" fontId="7" fillId="0" borderId="0"/>
  </cellStyleXfs>
  <cellXfs count="83">
    <xf numFmtId="0" fontId="0" fillId="0" borderId="0" xfId="0"/>
    <xf numFmtId="0" fontId="5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top"/>
    </xf>
    <xf numFmtId="0" fontId="0" fillId="0" borderId="0" xfId="0"/>
    <xf numFmtId="0" fontId="4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2" fillId="0" borderId="2" xfId="0" applyFont="1" applyFill="1" applyBorder="1" applyAlignment="1">
      <alignment horizontal="justify" vertical="top"/>
    </xf>
    <xf numFmtId="0" fontId="4" fillId="0" borderId="0" xfId="0" applyFont="1" applyAlignment="1">
      <alignment horizontal="justify" vertical="top"/>
    </xf>
    <xf numFmtId="49" fontId="12" fillId="0" borderId="1" xfId="0" applyNumberFormat="1" applyFont="1" applyFill="1" applyBorder="1" applyAlignment="1">
      <alignment horizontal="left" vertical="top"/>
    </xf>
    <xf numFmtId="49" fontId="13" fillId="3" borderId="1" xfId="0" applyNumberFormat="1" applyFont="1" applyFill="1" applyBorder="1" applyAlignment="1">
      <alignment horizontal="left" vertical="top"/>
    </xf>
    <xf numFmtId="0" fontId="13" fillId="3" borderId="2" xfId="0" applyFont="1" applyFill="1" applyBorder="1" applyAlignment="1">
      <alignment horizontal="justify" vertical="top"/>
    </xf>
    <xf numFmtId="49" fontId="21" fillId="0" borderId="4" xfId="0" applyNumberFormat="1" applyFont="1" applyFill="1" applyBorder="1" applyAlignment="1">
      <alignment horizontal="left" vertical="top"/>
    </xf>
    <xf numFmtId="49" fontId="22" fillId="0" borderId="4" xfId="0" applyNumberFormat="1" applyFont="1" applyFill="1" applyBorder="1" applyAlignment="1">
      <alignment horizontal="left" vertical="top"/>
    </xf>
    <xf numFmtId="0" fontId="22" fillId="0" borderId="5" xfId="2" applyFont="1" applyFill="1" applyBorder="1" applyAlignment="1">
      <alignment horizontal="justify" vertical="top" wrapText="1" shrinkToFit="1"/>
    </xf>
    <xf numFmtId="0" fontId="21" fillId="0" borderId="5" xfId="2" applyFont="1" applyFill="1" applyBorder="1" applyAlignment="1">
      <alignment horizontal="justify" vertical="top" wrapText="1" shrinkToFit="1"/>
    </xf>
    <xf numFmtId="49" fontId="24" fillId="0" borderId="4" xfId="0" applyNumberFormat="1" applyFont="1" applyBorder="1" applyAlignment="1">
      <alignment horizontal="left" vertical="top"/>
    </xf>
    <xf numFmtId="49" fontId="23" fillId="0" borderId="4" xfId="0" applyNumberFormat="1" applyFont="1" applyBorder="1" applyAlignment="1">
      <alignment horizontal="left" vertical="top"/>
    </xf>
    <xf numFmtId="0" fontId="22" fillId="0" borderId="5" xfId="27" applyFont="1" applyBorder="1" applyAlignment="1">
      <alignment horizontal="justify" vertical="top" wrapText="1"/>
    </xf>
    <xf numFmtId="0" fontId="12" fillId="0" borderId="2" xfId="0" applyFont="1" applyFill="1" applyBorder="1" applyAlignment="1">
      <alignment vertical="top"/>
    </xf>
    <xf numFmtId="0" fontId="4" fillId="0" borderId="0" xfId="0" applyFont="1" applyFill="1"/>
    <xf numFmtId="0" fontId="13" fillId="0" borderId="3" xfId="0" applyFont="1" applyFill="1" applyBorder="1" applyAlignment="1">
      <alignment vertical="top"/>
    </xf>
    <xf numFmtId="2" fontId="22" fillId="0" borderId="5" xfId="2" applyNumberFormat="1" applyFont="1" applyFill="1" applyBorder="1" applyAlignment="1">
      <alignment horizontal="center" vertical="top" wrapText="1" shrinkToFit="1"/>
    </xf>
    <xf numFmtId="0" fontId="22" fillId="0" borderId="5" xfId="0" applyFont="1" applyFill="1" applyBorder="1" applyAlignment="1">
      <alignment horizontal="center" vertical="top"/>
    </xf>
    <xf numFmtId="166" fontId="22" fillId="0" borderId="5" xfId="0" applyNumberFormat="1" applyFont="1" applyFill="1" applyBorder="1" applyAlignment="1">
      <alignment vertical="top" wrapText="1"/>
    </xf>
    <xf numFmtId="164" fontId="21" fillId="0" borderId="6" xfId="1" applyNumberFormat="1" applyFont="1" applyFill="1" applyBorder="1" applyAlignment="1" applyProtection="1">
      <alignment vertical="top"/>
    </xf>
    <xf numFmtId="4" fontId="24" fillId="0" borderId="5" xfId="0" applyNumberFormat="1" applyFont="1" applyFill="1" applyBorder="1" applyAlignment="1">
      <alignment horizontal="center" vertical="top"/>
    </xf>
    <xf numFmtId="0" fontId="21" fillId="0" borderId="5" xfId="0" applyFont="1" applyFill="1" applyBorder="1" applyAlignment="1">
      <alignment horizontal="center" vertical="top"/>
    </xf>
    <xf numFmtId="166" fontId="21" fillId="0" borderId="5" xfId="0" applyNumberFormat="1" applyFont="1" applyFill="1" applyBorder="1" applyAlignment="1">
      <alignment vertical="top" wrapText="1"/>
    </xf>
    <xf numFmtId="0" fontId="24" fillId="0" borderId="5" xfId="0" applyFont="1" applyFill="1" applyBorder="1" applyAlignment="1">
      <alignment horizontal="right" vertical="top"/>
    </xf>
    <xf numFmtId="166" fontId="24" fillId="0" borderId="5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49" fontId="24" fillId="4" borderId="4" xfId="0" applyNumberFormat="1" applyFont="1" applyFill="1" applyBorder="1" applyAlignment="1">
      <alignment horizontal="left" vertical="top"/>
    </xf>
    <xf numFmtId="0" fontId="13" fillId="0" borderId="2" xfId="0" applyFont="1" applyFill="1" applyBorder="1" applyAlignment="1">
      <alignment vertical="top"/>
    </xf>
    <xf numFmtId="0" fontId="21" fillId="0" borderId="5" xfId="27" applyFont="1" applyBorder="1" applyAlignment="1">
      <alignment horizontal="justify" vertical="top" wrapText="1"/>
    </xf>
    <xf numFmtId="2" fontId="21" fillId="0" borderId="5" xfId="2" applyNumberFormat="1" applyFont="1" applyFill="1" applyBorder="1" applyAlignment="1">
      <alignment horizontal="center" vertical="top" wrapText="1" shrinkToFit="1"/>
    </xf>
    <xf numFmtId="49" fontId="8" fillId="0" borderId="11" xfId="0" applyNumberFormat="1" applyFont="1" applyBorder="1" applyAlignment="1">
      <alignment horizontal="left" vertical="top"/>
    </xf>
    <xf numFmtId="0" fontId="4" fillId="0" borderId="5" xfId="0" applyFont="1" applyBorder="1" applyAlignment="1">
      <alignment horizontal="justify" vertical="top"/>
    </xf>
    <xf numFmtId="0" fontId="4" fillId="0" borderId="5" xfId="0" applyFont="1" applyFill="1" applyBorder="1" applyAlignment="1">
      <alignment horizontal="right" vertical="top"/>
    </xf>
    <xf numFmtId="0" fontId="17" fillId="0" borderId="5" xfId="0" applyFont="1" applyFill="1" applyBorder="1" applyAlignment="1">
      <alignment horizontal="right" vertical="top"/>
    </xf>
    <xf numFmtId="49" fontId="8" fillId="0" borderId="12" xfId="0" applyNumberFormat="1" applyFont="1" applyBorder="1" applyAlignment="1">
      <alignment horizontal="left" vertical="top"/>
    </xf>
    <xf numFmtId="0" fontId="4" fillId="0" borderId="8" xfId="0" applyFont="1" applyBorder="1" applyAlignment="1">
      <alignment horizontal="justify" vertical="top"/>
    </xf>
    <xf numFmtId="0" fontId="4" fillId="0" borderId="8" xfId="0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right" vertical="top"/>
    </xf>
    <xf numFmtId="164" fontId="26" fillId="0" borderId="0" xfId="0" applyNumberFormat="1" applyFont="1" applyFill="1" applyAlignment="1">
      <alignment horizontal="right" vertical="top"/>
    </xf>
    <xf numFmtId="49" fontId="13" fillId="0" borderId="9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Border="1" applyAlignment="1"/>
    <xf numFmtId="0" fontId="13" fillId="0" borderId="7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vertical="top"/>
    </xf>
    <xf numFmtId="0" fontId="14" fillId="0" borderId="3" xfId="0" applyFont="1" applyFill="1" applyBorder="1" applyAlignment="1">
      <alignment vertical="top"/>
    </xf>
    <xf numFmtId="0" fontId="26" fillId="0" borderId="0" xfId="0" applyFont="1" applyFill="1" applyAlignment="1">
      <alignment horizontal="center" vertical="top"/>
    </xf>
    <xf numFmtId="49" fontId="22" fillId="4" borderId="4" xfId="0" applyNumberFormat="1" applyFont="1" applyFill="1" applyBorder="1" applyAlignment="1">
      <alignment horizontal="left" vertical="top"/>
    </xf>
    <xf numFmtId="0" fontId="22" fillId="4" borderId="5" xfId="2" applyFont="1" applyFill="1" applyBorder="1" applyAlignment="1">
      <alignment horizontal="justify" vertical="top" wrapText="1" shrinkToFit="1"/>
    </xf>
    <xf numFmtId="4" fontId="24" fillId="4" borderId="5" xfId="0" applyNumberFormat="1" applyFont="1" applyFill="1" applyBorder="1" applyAlignment="1">
      <alignment horizontal="center" vertical="top"/>
    </xf>
    <xf numFmtId="0" fontId="22" fillId="4" borderId="5" xfId="0" applyFont="1" applyFill="1" applyBorder="1" applyAlignment="1">
      <alignment horizontal="center" vertical="top"/>
    </xf>
    <xf numFmtId="166" fontId="22" fillId="4" borderId="5" xfId="0" applyNumberFormat="1" applyFont="1" applyFill="1" applyBorder="1" applyAlignment="1">
      <alignment vertical="top" wrapText="1"/>
    </xf>
    <xf numFmtId="164" fontId="21" fillId="4" borderId="6" xfId="1" applyNumberFormat="1" applyFont="1" applyFill="1" applyBorder="1" applyAlignment="1" applyProtection="1">
      <alignment vertical="top"/>
    </xf>
    <xf numFmtId="0" fontId="19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2" fillId="4" borderId="5" xfId="0" applyFont="1" applyFill="1" applyBorder="1" applyAlignment="1">
      <alignment horizontal="justify" vertical="top" wrapText="1" shrinkToFit="1"/>
    </xf>
    <xf numFmtId="166" fontId="22" fillId="4" borderId="5" xfId="0" applyNumberFormat="1" applyFont="1" applyFill="1" applyBorder="1" applyAlignment="1">
      <alignment vertical="top"/>
    </xf>
    <xf numFmtId="0" fontId="16" fillId="4" borderId="0" xfId="0" applyFont="1" applyFill="1" applyAlignment="1">
      <alignment horizontal="center" vertical="center"/>
    </xf>
    <xf numFmtId="0" fontId="22" fillId="4" borderId="5" xfId="2" applyFont="1" applyFill="1" applyBorder="1" applyAlignment="1">
      <alignment horizontal="center" vertical="top" wrapText="1" shrinkToFit="1"/>
    </xf>
    <xf numFmtId="0" fontId="4" fillId="4" borderId="0" xfId="0" applyFont="1" applyFill="1"/>
    <xf numFmtId="0" fontId="0" fillId="4" borderId="0" xfId="0" applyFont="1" applyFill="1"/>
    <xf numFmtId="0" fontId="22" fillId="4" borderId="5" xfId="0" applyNumberFormat="1" applyFont="1" applyFill="1" applyBorder="1" applyAlignment="1">
      <alignment horizontal="justify" vertical="top" wrapText="1" shrinkToFit="1"/>
    </xf>
    <xf numFmtId="49" fontId="22" fillId="4" borderId="5" xfId="0" applyNumberFormat="1" applyFont="1" applyFill="1" applyBorder="1" applyAlignment="1">
      <alignment horizontal="center" vertical="top"/>
    </xf>
    <xf numFmtId="0" fontId="0" fillId="4" borderId="0" xfId="0" applyFill="1"/>
    <xf numFmtId="0" fontId="4" fillId="4" borderId="14" xfId="0" applyFont="1" applyFill="1" applyBorder="1"/>
    <xf numFmtId="0" fontId="22" fillId="4" borderId="0" xfId="0" applyFont="1" applyFill="1" applyBorder="1" applyAlignment="1">
      <alignment horizontal="justify" vertical="top" wrapText="1" shrinkToFit="1"/>
    </xf>
    <xf numFmtId="0" fontId="4" fillId="4" borderId="0" xfId="0" applyFont="1" applyFill="1" applyBorder="1"/>
    <xf numFmtId="49" fontId="21" fillId="4" borderId="4" xfId="0" applyNumberFormat="1" applyFont="1" applyFill="1" applyBorder="1" applyAlignment="1">
      <alignment horizontal="left" vertical="top"/>
    </xf>
    <xf numFmtId="0" fontId="21" fillId="4" borderId="5" xfId="2" applyFont="1" applyFill="1" applyBorder="1" applyAlignment="1">
      <alignment horizontal="justify" vertical="top" wrapText="1" shrinkToFit="1"/>
    </xf>
    <xf numFmtId="4" fontId="23" fillId="4" borderId="5" xfId="0" applyNumberFormat="1" applyFont="1" applyFill="1" applyBorder="1" applyAlignment="1">
      <alignment horizontal="center" vertical="top"/>
    </xf>
    <xf numFmtId="0" fontId="21" fillId="4" borderId="5" xfId="2" applyFont="1" applyFill="1" applyBorder="1" applyAlignment="1">
      <alignment horizontal="center" vertical="top" wrapText="1" shrinkToFit="1"/>
    </xf>
    <xf numFmtId="166" fontId="21" fillId="4" borderId="5" xfId="0" applyNumberFormat="1" applyFont="1" applyFill="1" applyBorder="1" applyAlignment="1">
      <alignment vertical="top" wrapText="1"/>
    </xf>
    <xf numFmtId="0" fontId="17" fillId="4" borderId="0" xfId="0" applyFont="1" applyFill="1"/>
    <xf numFmtId="0" fontId="18" fillId="4" borderId="0" xfId="0" applyFont="1" applyFill="1"/>
    <xf numFmtId="0" fontId="24" fillId="4" borderId="5" xfId="0" applyFont="1" applyFill="1" applyBorder="1" applyAlignment="1">
      <alignment horizontal="right" vertical="top"/>
    </xf>
    <xf numFmtId="166" fontId="24" fillId="4" borderId="5" xfId="0" applyNumberFormat="1" applyFont="1" applyFill="1" applyBorder="1" applyAlignment="1">
      <alignment horizontal="right" vertical="top"/>
    </xf>
  </cellXfs>
  <cellStyles count="80">
    <cellStyle name="Estilo 1" xfId="5" xr:uid="{00000000-0005-0000-0000-000000000000}"/>
    <cellStyle name="Estilo 1 2" xfId="35" xr:uid="{00000000-0005-0000-0000-000001000000}"/>
    <cellStyle name="Estilo 1 3" xfId="40" xr:uid="{00000000-0005-0000-0000-000002000000}"/>
    <cellStyle name="Estilo 1 4" xfId="45" xr:uid="{00000000-0005-0000-0000-000003000000}"/>
    <cellStyle name="Estilo 1 5" xfId="50" xr:uid="{00000000-0005-0000-0000-000004000000}"/>
    <cellStyle name="Euro" xfId="6" xr:uid="{00000000-0005-0000-0000-000005000000}"/>
    <cellStyle name="Euro 2" xfId="78" xr:uid="{00000000-0005-0000-0000-000006000000}"/>
    <cellStyle name="Moeda 2" xfId="3" xr:uid="{00000000-0005-0000-0000-000007000000}"/>
    <cellStyle name="Moeda 2 2" xfId="20" xr:uid="{00000000-0005-0000-0000-000008000000}"/>
    <cellStyle name="Moeda 2 2 2" xfId="61" xr:uid="{00000000-0005-0000-0000-000009000000}"/>
    <cellStyle name="Moeda 2 2 3" xfId="37" xr:uid="{00000000-0005-0000-0000-00000A000000}"/>
    <cellStyle name="Moeda 2 3" xfId="18" xr:uid="{00000000-0005-0000-0000-00000B000000}"/>
    <cellStyle name="Moeda 2 3 2" xfId="65" xr:uid="{00000000-0005-0000-0000-00000C000000}"/>
    <cellStyle name="Moeda 2 3 3" xfId="42" xr:uid="{00000000-0005-0000-0000-00000D000000}"/>
    <cellStyle name="Moeda 2 4" xfId="25" xr:uid="{00000000-0005-0000-0000-00000E000000}"/>
    <cellStyle name="Moeda 2 4 2" xfId="69" xr:uid="{00000000-0005-0000-0000-00000F000000}"/>
    <cellStyle name="Moeda 2 4 3" xfId="47" xr:uid="{00000000-0005-0000-0000-000010000000}"/>
    <cellStyle name="Moeda 2 5" xfId="21" xr:uid="{00000000-0005-0000-0000-000011000000}"/>
    <cellStyle name="Moeda 2 5 2" xfId="73" xr:uid="{00000000-0005-0000-0000-000012000000}"/>
    <cellStyle name="Moeda 2 5 3" xfId="52" xr:uid="{00000000-0005-0000-0000-000013000000}"/>
    <cellStyle name="Moeda 2 6" xfId="57" xr:uid="{00000000-0005-0000-0000-000014000000}"/>
    <cellStyle name="Moeda 2 7" xfId="32" xr:uid="{00000000-0005-0000-0000-000015000000}"/>
    <cellStyle name="Moeda 3" xfId="34" xr:uid="{00000000-0005-0000-0000-000016000000}"/>
    <cellStyle name="Moeda 3 2" xfId="39" xr:uid="{00000000-0005-0000-0000-000017000000}"/>
    <cellStyle name="Moeda 3 2 2" xfId="63" xr:uid="{00000000-0005-0000-0000-000018000000}"/>
    <cellStyle name="Moeda 3 3" xfId="44" xr:uid="{00000000-0005-0000-0000-000019000000}"/>
    <cellStyle name="Moeda 3 3 2" xfId="67" xr:uid="{00000000-0005-0000-0000-00001A000000}"/>
    <cellStyle name="Moeda 3 4" xfId="49" xr:uid="{00000000-0005-0000-0000-00001B000000}"/>
    <cellStyle name="Moeda 3 4 2" xfId="71" xr:uid="{00000000-0005-0000-0000-00001C000000}"/>
    <cellStyle name="Moeda 3 5" xfId="54" xr:uid="{00000000-0005-0000-0000-00001D000000}"/>
    <cellStyle name="Moeda 3 5 2" xfId="75" xr:uid="{00000000-0005-0000-0000-00001E000000}"/>
    <cellStyle name="Moeda 3 6" xfId="59" xr:uid="{00000000-0005-0000-0000-00001F000000}"/>
    <cellStyle name="Moeda 4" xfId="29" xr:uid="{00000000-0005-0000-0000-000020000000}"/>
    <cellStyle name="Normal" xfId="0" builtinId="0"/>
    <cellStyle name="Normal 2" xfId="2" xr:uid="{00000000-0005-0000-0000-000022000000}"/>
    <cellStyle name="Normal 2 2" xfId="8" xr:uid="{00000000-0005-0000-0000-000023000000}"/>
    <cellStyle name="Normal 2 2 2" xfId="27" xr:uid="{00000000-0005-0000-0000-000024000000}"/>
    <cellStyle name="Normal 2 2 3" xfId="79" xr:uid="{00000000-0005-0000-0000-000025000000}"/>
    <cellStyle name="Normal 2 3" xfId="7" xr:uid="{00000000-0005-0000-0000-000026000000}"/>
    <cellStyle name="Normal 2 4" xfId="19" xr:uid="{00000000-0005-0000-0000-000027000000}"/>
    <cellStyle name="Normal 2 5" xfId="24" xr:uid="{00000000-0005-0000-0000-000028000000}"/>
    <cellStyle name="Normal 2 6" xfId="22" xr:uid="{00000000-0005-0000-0000-000029000000}"/>
    <cellStyle name="Normal 2 7" xfId="23" xr:uid="{00000000-0005-0000-0000-00002A000000}"/>
    <cellStyle name="Normal 2 8" xfId="26" xr:uid="{00000000-0005-0000-0000-00002B000000}"/>
    <cellStyle name="Normal 2 9" xfId="30" xr:uid="{00000000-0005-0000-0000-00002C000000}"/>
    <cellStyle name="Normal 3" xfId="9" xr:uid="{00000000-0005-0000-0000-00002D000000}"/>
    <cellStyle name="Normal 3 2" xfId="36" xr:uid="{00000000-0005-0000-0000-00002E000000}"/>
    <cellStyle name="Normal 3 2 2" xfId="60" xr:uid="{00000000-0005-0000-0000-00002F000000}"/>
    <cellStyle name="Normal 3 3" xfId="41" xr:uid="{00000000-0005-0000-0000-000030000000}"/>
    <cellStyle name="Normal 3 3 2" xfId="64" xr:uid="{00000000-0005-0000-0000-000031000000}"/>
    <cellStyle name="Normal 3 4" xfId="46" xr:uid="{00000000-0005-0000-0000-000032000000}"/>
    <cellStyle name="Normal 3 4 2" xfId="68" xr:uid="{00000000-0005-0000-0000-000033000000}"/>
    <cellStyle name="Normal 3 5" xfId="51" xr:uid="{00000000-0005-0000-0000-000034000000}"/>
    <cellStyle name="Normal 3 5 2" xfId="72" xr:uid="{00000000-0005-0000-0000-000035000000}"/>
    <cellStyle name="Normal 3 6" xfId="56" xr:uid="{00000000-0005-0000-0000-000036000000}"/>
    <cellStyle name="Normal 3 7" xfId="31" xr:uid="{00000000-0005-0000-0000-000037000000}"/>
    <cellStyle name="Normal 4" xfId="10" xr:uid="{00000000-0005-0000-0000-000038000000}"/>
    <cellStyle name="Normal 4 2" xfId="38" xr:uid="{00000000-0005-0000-0000-000039000000}"/>
    <cellStyle name="Normal 4 2 2" xfId="62" xr:uid="{00000000-0005-0000-0000-00003A000000}"/>
    <cellStyle name="Normal 4 3" xfId="43" xr:uid="{00000000-0005-0000-0000-00003B000000}"/>
    <cellStyle name="Normal 4 3 2" xfId="66" xr:uid="{00000000-0005-0000-0000-00003C000000}"/>
    <cellStyle name="Normal 4 4" xfId="48" xr:uid="{00000000-0005-0000-0000-00003D000000}"/>
    <cellStyle name="Normal 4 4 2" xfId="70" xr:uid="{00000000-0005-0000-0000-00003E000000}"/>
    <cellStyle name="Normal 4 5" xfId="53" xr:uid="{00000000-0005-0000-0000-00003F000000}"/>
    <cellStyle name="Normal 4 5 2" xfId="74" xr:uid="{00000000-0005-0000-0000-000040000000}"/>
    <cellStyle name="Normal 4 6" xfId="58" xr:uid="{00000000-0005-0000-0000-000041000000}"/>
    <cellStyle name="Normal 4 7" xfId="33" xr:uid="{00000000-0005-0000-0000-000042000000}"/>
    <cellStyle name="Normal 5" xfId="11" xr:uid="{00000000-0005-0000-0000-000043000000}"/>
    <cellStyle name="Normal 5 2" xfId="55" xr:uid="{00000000-0005-0000-0000-000044000000}"/>
    <cellStyle name="Normal 6" xfId="12" xr:uid="{00000000-0005-0000-0000-000045000000}"/>
    <cellStyle name="Normal 6 2" xfId="77" xr:uid="{00000000-0005-0000-0000-000046000000}"/>
    <cellStyle name="Normal 7" xfId="13" xr:uid="{00000000-0005-0000-0000-000047000000}"/>
    <cellStyle name="Normal 8" xfId="4" xr:uid="{00000000-0005-0000-0000-000048000000}"/>
    <cellStyle name="Normal 9" xfId="28" xr:uid="{00000000-0005-0000-0000-000049000000}"/>
    <cellStyle name="Percentagem 2" xfId="76" xr:uid="{00000000-0005-0000-0000-00004A000000}"/>
    <cellStyle name="TableStyleLight1" xfId="1" xr:uid="{00000000-0005-0000-0000-00004B000000}"/>
    <cellStyle name="Vírgula 2" xfId="14" xr:uid="{00000000-0005-0000-0000-00004C000000}"/>
    <cellStyle name="Vírgula 2 2" xfId="15" xr:uid="{00000000-0005-0000-0000-00004D000000}"/>
    <cellStyle name="Vírgula 3" xfId="16" xr:uid="{00000000-0005-0000-0000-00004E000000}"/>
    <cellStyle name="Vírgula 3 2" xfId="17" xr:uid="{00000000-0005-0000-0000-00004F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E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79646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P50"/>
  <sheetViews>
    <sheetView showGridLines="0" showZeros="0" tabSelected="1" zoomScale="110" zoomScaleNormal="110" zoomScaleSheetLayoutView="80" workbookViewId="0">
      <pane ySplit="4" topLeftCell="A5" activePane="bottomLeft" state="frozenSplit"/>
      <selection pane="bottomLeft" activeCell="H9" sqref="H9"/>
    </sheetView>
  </sheetViews>
  <sheetFormatPr defaultColWidth="9.140625" defaultRowHeight="15" x14ac:dyDescent="0.25"/>
  <cols>
    <col min="1" max="1" width="9" style="2" customWidth="1"/>
    <col min="2" max="2" width="52.7109375" style="9" customWidth="1"/>
    <col min="3" max="3" width="9.28515625" style="32" bestFit="1" customWidth="1"/>
    <col min="4" max="4" width="4.140625" style="32" bestFit="1" customWidth="1"/>
    <col min="5" max="5" width="10.42578125" style="32" bestFit="1" customWidth="1"/>
    <col min="6" max="6" width="16.7109375" style="32" bestFit="1" customWidth="1"/>
    <col min="7" max="900" width="9.140625" style="4"/>
    <col min="901" max="16384" width="9.140625" style="3"/>
  </cols>
  <sheetData>
    <row r="1" spans="1:6" ht="27" customHeight="1" x14ac:dyDescent="0.25">
      <c r="A1" s="10"/>
      <c r="B1" s="8"/>
      <c r="C1" s="20"/>
      <c r="D1" s="20"/>
      <c r="E1" s="51" t="s">
        <v>6</v>
      </c>
      <c r="F1" s="52"/>
    </row>
    <row r="2" spans="1:6" ht="38.25" customHeight="1" x14ac:dyDescent="0.25">
      <c r="A2" s="46" t="s">
        <v>84</v>
      </c>
      <c r="B2" s="47"/>
      <c r="C2" s="48"/>
      <c r="D2" s="48"/>
      <c r="E2" s="48"/>
      <c r="F2" s="48"/>
    </row>
    <row r="3" spans="1:6" ht="23.25" customHeight="1" thickBot="1" x14ac:dyDescent="0.3">
      <c r="A3" s="49" t="s">
        <v>17</v>
      </c>
      <c r="B3" s="50"/>
      <c r="C3" s="21"/>
      <c r="D3" s="21"/>
      <c r="E3" s="21"/>
      <c r="F3" s="21"/>
    </row>
    <row r="4" spans="1:6" s="5" customFormat="1" ht="20.25" customHeight="1" x14ac:dyDescent="0.25">
      <c r="A4" s="11" t="s">
        <v>0</v>
      </c>
      <c r="B4" s="12" t="s">
        <v>1</v>
      </c>
      <c r="C4" s="34" t="s">
        <v>2</v>
      </c>
      <c r="D4" s="34" t="s">
        <v>3</v>
      </c>
      <c r="E4" s="34" t="s">
        <v>4</v>
      </c>
      <c r="F4" s="22" t="s">
        <v>5</v>
      </c>
    </row>
    <row r="5" spans="1:6" s="5" customFormat="1" ht="11.25" x14ac:dyDescent="0.25">
      <c r="A5" s="13">
        <v>1</v>
      </c>
      <c r="B5" s="35" t="s">
        <v>27</v>
      </c>
      <c r="C5" s="36"/>
      <c r="D5" s="28"/>
      <c r="E5" s="29"/>
      <c r="F5" s="26"/>
    </row>
    <row r="6" spans="1:6" s="1" customFormat="1" ht="11.25" x14ac:dyDescent="0.25">
      <c r="A6" s="14" t="s">
        <v>7</v>
      </c>
      <c r="B6" s="19" t="s">
        <v>18</v>
      </c>
      <c r="C6" s="23"/>
      <c r="D6" s="24"/>
      <c r="E6" s="25"/>
      <c r="F6" s="26"/>
    </row>
    <row r="7" spans="1:6" s="1" customFormat="1" ht="56.25" x14ac:dyDescent="0.25">
      <c r="A7" s="14" t="s">
        <v>28</v>
      </c>
      <c r="B7" s="15" t="s">
        <v>29</v>
      </c>
      <c r="C7" s="27">
        <v>2802.2400000000002</v>
      </c>
      <c r="D7" s="24" t="s">
        <v>20</v>
      </c>
      <c r="E7" s="25"/>
      <c r="F7" s="26">
        <f t="shared" ref="F7:F44" si="0">C7*E7</f>
        <v>0</v>
      </c>
    </row>
    <row r="8" spans="1:6" s="1" customFormat="1" ht="33.75" x14ac:dyDescent="0.25">
      <c r="A8" s="14" t="s">
        <v>30</v>
      </c>
      <c r="B8" s="15" t="s">
        <v>31</v>
      </c>
      <c r="C8" s="27">
        <v>132.99717526099556</v>
      </c>
      <c r="D8" s="24" t="s">
        <v>20</v>
      </c>
      <c r="E8" s="25"/>
      <c r="F8" s="26">
        <f t="shared" si="0"/>
        <v>0</v>
      </c>
    </row>
    <row r="9" spans="1:6" s="1" customFormat="1" ht="33.75" x14ac:dyDescent="0.25">
      <c r="A9" s="14" t="s">
        <v>32</v>
      </c>
      <c r="B9" s="15" t="s">
        <v>33</v>
      </c>
      <c r="C9" s="27"/>
      <c r="D9" s="24"/>
      <c r="E9" s="25"/>
      <c r="F9" s="26"/>
    </row>
    <row r="10" spans="1:6" s="1" customFormat="1" ht="22.5" x14ac:dyDescent="0.25">
      <c r="A10" s="14" t="s">
        <v>34</v>
      </c>
      <c r="B10" s="15" t="s">
        <v>35</v>
      </c>
      <c r="C10" s="27">
        <v>1551.24</v>
      </c>
      <c r="D10" s="24" t="s">
        <v>20</v>
      </c>
      <c r="E10" s="25"/>
      <c r="F10" s="26">
        <f t="shared" si="0"/>
        <v>0</v>
      </c>
    </row>
    <row r="11" spans="1:6" s="60" customFormat="1" ht="11.25" x14ac:dyDescent="0.25">
      <c r="A11" s="54" t="s">
        <v>36</v>
      </c>
      <c r="B11" s="55" t="s">
        <v>85</v>
      </c>
      <c r="C11" s="56">
        <v>1000.6228701043983</v>
      </c>
      <c r="D11" s="57" t="s">
        <v>20</v>
      </c>
      <c r="E11" s="58"/>
      <c r="F11" s="59">
        <f t="shared" si="0"/>
        <v>0</v>
      </c>
    </row>
    <row r="12" spans="1:6" s="61" customFormat="1" ht="33.75" x14ac:dyDescent="0.25">
      <c r="A12" s="54" t="s">
        <v>38</v>
      </c>
      <c r="B12" s="55" t="s">
        <v>39</v>
      </c>
      <c r="C12" s="56">
        <v>2802.2400000000002</v>
      </c>
      <c r="D12" s="57" t="s">
        <v>20</v>
      </c>
      <c r="E12" s="58"/>
      <c r="F12" s="59">
        <f t="shared" si="0"/>
        <v>0</v>
      </c>
    </row>
    <row r="13" spans="1:6" s="64" customFormat="1" ht="11.25" x14ac:dyDescent="0.25">
      <c r="A13" s="54" t="s">
        <v>8</v>
      </c>
      <c r="B13" s="62" t="s">
        <v>40</v>
      </c>
      <c r="C13" s="56"/>
      <c r="D13" s="57"/>
      <c r="E13" s="63"/>
      <c r="F13" s="59"/>
    </row>
    <row r="14" spans="1:6" s="61" customFormat="1" ht="22.5" x14ac:dyDescent="0.25">
      <c r="A14" s="54" t="s">
        <v>41</v>
      </c>
      <c r="B14" s="55" t="s">
        <v>42</v>
      </c>
      <c r="C14" s="56"/>
      <c r="D14" s="65"/>
      <c r="E14" s="58"/>
      <c r="F14" s="59"/>
    </row>
    <row r="15" spans="1:6" s="60" customFormat="1" ht="11.25" x14ac:dyDescent="0.25">
      <c r="A15" s="54" t="s">
        <v>86</v>
      </c>
      <c r="B15" s="55" t="s">
        <v>43</v>
      </c>
      <c r="C15" s="56">
        <v>166.8</v>
      </c>
      <c r="D15" s="65" t="s">
        <v>21</v>
      </c>
      <c r="E15" s="58"/>
      <c r="F15" s="59">
        <f t="shared" si="0"/>
        <v>0</v>
      </c>
    </row>
    <row r="16" spans="1:6" s="60" customFormat="1" ht="157.5" x14ac:dyDescent="0.25">
      <c r="A16" s="54" t="s">
        <v>44</v>
      </c>
      <c r="B16" s="55" t="s">
        <v>45</v>
      </c>
      <c r="C16" s="56"/>
      <c r="D16" s="65"/>
      <c r="E16" s="63"/>
      <c r="F16" s="59"/>
    </row>
    <row r="17" spans="1:900" s="61" customFormat="1" ht="56.25" x14ac:dyDescent="0.25">
      <c r="A17" s="54" t="s">
        <v>46</v>
      </c>
      <c r="B17" s="55" t="s">
        <v>47</v>
      </c>
      <c r="C17" s="56">
        <v>6</v>
      </c>
      <c r="D17" s="65" t="s">
        <v>19</v>
      </c>
      <c r="E17" s="58"/>
      <c r="F17" s="59">
        <f t="shared" si="0"/>
        <v>0</v>
      </c>
    </row>
    <row r="18" spans="1:900" s="67" customFormat="1" ht="59.25" customHeight="1" x14ac:dyDescent="0.25">
      <c r="A18" s="54" t="s">
        <v>48</v>
      </c>
      <c r="B18" s="62" t="s">
        <v>49</v>
      </c>
      <c r="C18" s="56">
        <v>4</v>
      </c>
      <c r="D18" s="57" t="s">
        <v>19</v>
      </c>
      <c r="E18" s="63"/>
      <c r="F18" s="59">
        <f t="shared" si="0"/>
        <v>0</v>
      </c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  <c r="IW18" s="66"/>
      <c r="IX18" s="66"/>
      <c r="IY18" s="66"/>
      <c r="IZ18" s="66"/>
      <c r="JA18" s="66"/>
      <c r="JB18" s="66"/>
      <c r="JC18" s="66"/>
      <c r="JD18" s="66"/>
      <c r="JE18" s="66"/>
      <c r="JF18" s="66"/>
      <c r="JG18" s="66"/>
      <c r="JH18" s="66"/>
      <c r="JI18" s="66"/>
      <c r="JJ18" s="66"/>
      <c r="JK18" s="66"/>
      <c r="JL18" s="66"/>
      <c r="JM18" s="66"/>
      <c r="JN18" s="66"/>
      <c r="JO18" s="66"/>
      <c r="JP18" s="66"/>
      <c r="JQ18" s="66"/>
      <c r="JR18" s="66"/>
      <c r="JS18" s="66"/>
      <c r="JT18" s="66"/>
      <c r="JU18" s="66"/>
      <c r="JV18" s="66"/>
      <c r="JW18" s="66"/>
      <c r="JX18" s="66"/>
      <c r="JY18" s="66"/>
      <c r="JZ18" s="66"/>
      <c r="KA18" s="66"/>
      <c r="KB18" s="66"/>
      <c r="KC18" s="66"/>
      <c r="KD18" s="66"/>
      <c r="KE18" s="66"/>
      <c r="KF18" s="66"/>
      <c r="KG18" s="66"/>
      <c r="KH18" s="66"/>
      <c r="KI18" s="66"/>
      <c r="KJ18" s="66"/>
      <c r="KK18" s="66"/>
      <c r="KL18" s="66"/>
      <c r="KM18" s="66"/>
      <c r="KN18" s="66"/>
      <c r="KO18" s="66"/>
      <c r="KP18" s="66"/>
      <c r="KQ18" s="66"/>
      <c r="KR18" s="66"/>
      <c r="KS18" s="66"/>
      <c r="KT18" s="66"/>
      <c r="KU18" s="66"/>
      <c r="KV18" s="66"/>
      <c r="KW18" s="66"/>
      <c r="KX18" s="66"/>
      <c r="KY18" s="66"/>
      <c r="KZ18" s="66"/>
      <c r="LA18" s="66"/>
      <c r="LB18" s="66"/>
      <c r="LC18" s="66"/>
      <c r="LD18" s="66"/>
      <c r="LE18" s="66"/>
      <c r="LF18" s="66"/>
      <c r="LG18" s="66"/>
      <c r="LH18" s="66"/>
      <c r="LI18" s="66"/>
      <c r="LJ18" s="66"/>
      <c r="LK18" s="66"/>
      <c r="LL18" s="66"/>
      <c r="LM18" s="66"/>
      <c r="LN18" s="66"/>
      <c r="LO18" s="66"/>
      <c r="LP18" s="66"/>
      <c r="LQ18" s="66"/>
      <c r="LR18" s="66"/>
      <c r="LS18" s="66"/>
      <c r="LT18" s="66"/>
      <c r="LU18" s="66"/>
      <c r="LV18" s="66"/>
      <c r="LW18" s="66"/>
      <c r="LX18" s="66"/>
      <c r="LY18" s="66"/>
      <c r="LZ18" s="66"/>
      <c r="MA18" s="66"/>
      <c r="MB18" s="66"/>
      <c r="MC18" s="66"/>
      <c r="MD18" s="66"/>
      <c r="ME18" s="66"/>
      <c r="MF18" s="66"/>
      <c r="MG18" s="66"/>
      <c r="MH18" s="66"/>
      <c r="MI18" s="66"/>
      <c r="MJ18" s="66"/>
      <c r="MK18" s="66"/>
      <c r="ML18" s="66"/>
      <c r="MM18" s="66"/>
      <c r="MN18" s="66"/>
      <c r="MO18" s="66"/>
      <c r="MP18" s="66"/>
      <c r="MQ18" s="66"/>
      <c r="MR18" s="66"/>
      <c r="MS18" s="66"/>
      <c r="MT18" s="66"/>
      <c r="MU18" s="66"/>
      <c r="MV18" s="66"/>
      <c r="MW18" s="66"/>
      <c r="MX18" s="66"/>
      <c r="MY18" s="66"/>
      <c r="MZ18" s="66"/>
      <c r="NA18" s="66"/>
      <c r="NB18" s="66"/>
      <c r="NC18" s="66"/>
      <c r="ND18" s="66"/>
      <c r="NE18" s="66"/>
      <c r="NF18" s="66"/>
      <c r="NG18" s="66"/>
      <c r="NH18" s="66"/>
      <c r="NI18" s="66"/>
      <c r="NJ18" s="66"/>
      <c r="NK18" s="66"/>
      <c r="NL18" s="66"/>
      <c r="NM18" s="66"/>
      <c r="NN18" s="66"/>
      <c r="NO18" s="66"/>
      <c r="NP18" s="66"/>
      <c r="NQ18" s="66"/>
      <c r="NR18" s="66"/>
      <c r="NS18" s="66"/>
      <c r="NT18" s="66"/>
      <c r="NU18" s="66"/>
      <c r="NV18" s="66"/>
      <c r="NW18" s="66"/>
      <c r="NX18" s="66"/>
      <c r="NY18" s="66"/>
      <c r="NZ18" s="66"/>
      <c r="OA18" s="66"/>
      <c r="OB18" s="66"/>
      <c r="OC18" s="66"/>
      <c r="OD18" s="66"/>
      <c r="OE18" s="66"/>
      <c r="OF18" s="66"/>
      <c r="OG18" s="66"/>
      <c r="OH18" s="66"/>
      <c r="OI18" s="66"/>
      <c r="OJ18" s="66"/>
      <c r="OK18" s="66"/>
      <c r="OL18" s="66"/>
      <c r="OM18" s="66"/>
      <c r="ON18" s="66"/>
      <c r="OO18" s="66"/>
      <c r="OP18" s="66"/>
      <c r="OQ18" s="66"/>
      <c r="OR18" s="66"/>
      <c r="OS18" s="66"/>
      <c r="OT18" s="66"/>
      <c r="OU18" s="66"/>
      <c r="OV18" s="66"/>
      <c r="OW18" s="66"/>
      <c r="OX18" s="66"/>
      <c r="OY18" s="66"/>
      <c r="OZ18" s="66"/>
      <c r="PA18" s="66"/>
      <c r="PB18" s="66"/>
      <c r="PC18" s="66"/>
      <c r="PD18" s="66"/>
      <c r="PE18" s="66"/>
      <c r="PF18" s="66"/>
      <c r="PG18" s="66"/>
      <c r="PH18" s="66"/>
      <c r="PI18" s="66"/>
      <c r="PJ18" s="66"/>
      <c r="PK18" s="66"/>
      <c r="PL18" s="66"/>
      <c r="PM18" s="66"/>
      <c r="PN18" s="66"/>
      <c r="PO18" s="66"/>
      <c r="PP18" s="66"/>
      <c r="PQ18" s="66"/>
      <c r="PR18" s="66"/>
      <c r="PS18" s="66"/>
      <c r="PT18" s="66"/>
      <c r="PU18" s="66"/>
      <c r="PV18" s="66"/>
      <c r="PW18" s="66"/>
      <c r="PX18" s="66"/>
      <c r="PY18" s="66"/>
      <c r="PZ18" s="66"/>
      <c r="QA18" s="66"/>
      <c r="QB18" s="66"/>
      <c r="QC18" s="66"/>
      <c r="QD18" s="66"/>
      <c r="QE18" s="66"/>
      <c r="QF18" s="66"/>
      <c r="QG18" s="66"/>
      <c r="QH18" s="66"/>
      <c r="QI18" s="66"/>
      <c r="QJ18" s="66"/>
      <c r="QK18" s="66"/>
      <c r="QL18" s="66"/>
      <c r="QM18" s="66"/>
      <c r="QN18" s="66"/>
      <c r="QO18" s="66"/>
      <c r="QP18" s="66"/>
      <c r="QQ18" s="66"/>
      <c r="QR18" s="66"/>
      <c r="QS18" s="66"/>
      <c r="QT18" s="66"/>
      <c r="QU18" s="66"/>
      <c r="QV18" s="66"/>
      <c r="QW18" s="66"/>
      <c r="QX18" s="66"/>
      <c r="QY18" s="66"/>
      <c r="QZ18" s="66"/>
      <c r="RA18" s="66"/>
      <c r="RB18" s="66"/>
      <c r="RC18" s="66"/>
      <c r="RD18" s="66"/>
      <c r="RE18" s="66"/>
      <c r="RF18" s="66"/>
      <c r="RG18" s="66"/>
      <c r="RH18" s="66"/>
      <c r="RI18" s="66"/>
      <c r="RJ18" s="66"/>
      <c r="RK18" s="66"/>
      <c r="RL18" s="66"/>
      <c r="RM18" s="66"/>
      <c r="RN18" s="66"/>
      <c r="RO18" s="66"/>
      <c r="RP18" s="66"/>
      <c r="RQ18" s="66"/>
      <c r="RR18" s="66"/>
      <c r="RS18" s="66"/>
      <c r="RT18" s="66"/>
      <c r="RU18" s="66"/>
      <c r="RV18" s="66"/>
      <c r="RW18" s="66"/>
      <c r="RX18" s="66"/>
      <c r="RY18" s="66"/>
      <c r="RZ18" s="66"/>
      <c r="SA18" s="66"/>
      <c r="SB18" s="66"/>
      <c r="SC18" s="66"/>
      <c r="SD18" s="66"/>
      <c r="SE18" s="66"/>
      <c r="SF18" s="66"/>
      <c r="SG18" s="66"/>
      <c r="SH18" s="66"/>
      <c r="SI18" s="66"/>
      <c r="SJ18" s="66"/>
      <c r="SK18" s="66"/>
      <c r="SL18" s="66"/>
      <c r="SM18" s="66"/>
      <c r="SN18" s="66"/>
      <c r="SO18" s="66"/>
      <c r="SP18" s="66"/>
      <c r="SQ18" s="66"/>
      <c r="SR18" s="66"/>
      <c r="SS18" s="66"/>
      <c r="ST18" s="66"/>
      <c r="SU18" s="66"/>
      <c r="SV18" s="66"/>
      <c r="SW18" s="66"/>
      <c r="SX18" s="66"/>
      <c r="SY18" s="66"/>
      <c r="SZ18" s="66"/>
      <c r="TA18" s="66"/>
      <c r="TB18" s="66"/>
      <c r="TC18" s="66"/>
      <c r="TD18" s="66"/>
      <c r="TE18" s="66"/>
      <c r="TF18" s="66"/>
      <c r="TG18" s="66"/>
      <c r="TH18" s="66"/>
      <c r="TI18" s="66"/>
      <c r="TJ18" s="66"/>
      <c r="TK18" s="66"/>
      <c r="TL18" s="66"/>
      <c r="TM18" s="66"/>
      <c r="TN18" s="66"/>
      <c r="TO18" s="66"/>
      <c r="TP18" s="66"/>
      <c r="TQ18" s="66"/>
      <c r="TR18" s="66"/>
      <c r="TS18" s="66"/>
      <c r="TT18" s="66"/>
      <c r="TU18" s="66"/>
      <c r="TV18" s="66"/>
      <c r="TW18" s="66"/>
      <c r="TX18" s="66"/>
      <c r="TY18" s="66"/>
      <c r="TZ18" s="66"/>
      <c r="UA18" s="66"/>
      <c r="UB18" s="66"/>
      <c r="UC18" s="66"/>
      <c r="UD18" s="66"/>
      <c r="UE18" s="66"/>
      <c r="UF18" s="66"/>
      <c r="UG18" s="66"/>
      <c r="UH18" s="66"/>
      <c r="UI18" s="66"/>
      <c r="UJ18" s="66"/>
      <c r="UK18" s="66"/>
      <c r="UL18" s="66"/>
      <c r="UM18" s="66"/>
      <c r="UN18" s="66"/>
      <c r="UO18" s="66"/>
      <c r="UP18" s="66"/>
      <c r="UQ18" s="66"/>
      <c r="UR18" s="66"/>
      <c r="US18" s="66"/>
      <c r="UT18" s="66"/>
      <c r="UU18" s="66"/>
      <c r="UV18" s="66"/>
      <c r="UW18" s="66"/>
      <c r="UX18" s="66"/>
      <c r="UY18" s="66"/>
      <c r="UZ18" s="66"/>
      <c r="VA18" s="66"/>
      <c r="VB18" s="66"/>
      <c r="VC18" s="66"/>
      <c r="VD18" s="66"/>
      <c r="VE18" s="66"/>
      <c r="VF18" s="66"/>
      <c r="VG18" s="66"/>
      <c r="VH18" s="66"/>
      <c r="VI18" s="66"/>
      <c r="VJ18" s="66"/>
      <c r="VK18" s="66"/>
      <c r="VL18" s="66"/>
      <c r="VM18" s="66"/>
      <c r="VN18" s="66"/>
      <c r="VO18" s="66"/>
      <c r="VP18" s="66"/>
      <c r="VQ18" s="66"/>
      <c r="VR18" s="66"/>
      <c r="VS18" s="66"/>
      <c r="VT18" s="66"/>
      <c r="VU18" s="66"/>
      <c r="VV18" s="66"/>
      <c r="VW18" s="66"/>
      <c r="VX18" s="66"/>
      <c r="VY18" s="66"/>
      <c r="VZ18" s="66"/>
      <c r="WA18" s="66"/>
      <c r="WB18" s="66"/>
      <c r="WC18" s="66"/>
      <c r="WD18" s="66"/>
      <c r="WE18" s="66"/>
      <c r="WF18" s="66"/>
      <c r="WG18" s="66"/>
      <c r="WH18" s="66"/>
      <c r="WI18" s="66"/>
      <c r="WJ18" s="66"/>
      <c r="WK18" s="66"/>
      <c r="WL18" s="66"/>
      <c r="WM18" s="66"/>
      <c r="WN18" s="66"/>
      <c r="WO18" s="66"/>
      <c r="WP18" s="66"/>
      <c r="WQ18" s="66"/>
      <c r="WR18" s="66"/>
      <c r="WS18" s="66"/>
      <c r="WT18" s="66"/>
      <c r="WU18" s="66"/>
      <c r="WV18" s="66"/>
      <c r="WW18" s="66"/>
      <c r="WX18" s="66"/>
      <c r="WY18" s="66"/>
      <c r="WZ18" s="66"/>
      <c r="XA18" s="66"/>
      <c r="XB18" s="66"/>
      <c r="XC18" s="66"/>
      <c r="XD18" s="66"/>
      <c r="XE18" s="66"/>
      <c r="XF18" s="66"/>
      <c r="XG18" s="66"/>
      <c r="XH18" s="66"/>
      <c r="XI18" s="66"/>
      <c r="XJ18" s="66"/>
      <c r="XK18" s="66"/>
      <c r="XL18" s="66"/>
      <c r="XM18" s="66"/>
      <c r="XN18" s="66"/>
      <c r="XO18" s="66"/>
      <c r="XP18" s="66"/>
      <c r="XQ18" s="66"/>
      <c r="XR18" s="66"/>
      <c r="XS18" s="66"/>
      <c r="XT18" s="66"/>
      <c r="XU18" s="66"/>
      <c r="XV18" s="66"/>
      <c r="XW18" s="66"/>
      <c r="XX18" s="66"/>
      <c r="XY18" s="66"/>
      <c r="XZ18" s="66"/>
      <c r="YA18" s="66"/>
      <c r="YB18" s="66"/>
      <c r="YC18" s="66"/>
      <c r="YD18" s="66"/>
      <c r="YE18" s="66"/>
      <c r="YF18" s="66"/>
      <c r="YG18" s="66"/>
      <c r="YH18" s="66"/>
      <c r="YI18" s="66"/>
      <c r="YJ18" s="66"/>
      <c r="YK18" s="66"/>
      <c r="YL18" s="66"/>
      <c r="YM18" s="66"/>
      <c r="YN18" s="66"/>
      <c r="YO18" s="66"/>
      <c r="YP18" s="66"/>
      <c r="YQ18" s="66"/>
      <c r="YR18" s="66"/>
      <c r="YS18" s="66"/>
      <c r="YT18" s="66"/>
      <c r="YU18" s="66"/>
      <c r="YV18" s="66"/>
      <c r="YW18" s="66"/>
      <c r="YX18" s="66"/>
      <c r="YY18" s="66"/>
      <c r="YZ18" s="66"/>
      <c r="ZA18" s="66"/>
      <c r="ZB18" s="66"/>
      <c r="ZC18" s="66"/>
      <c r="ZD18" s="66"/>
      <c r="ZE18" s="66"/>
      <c r="ZF18" s="66"/>
      <c r="ZG18" s="66"/>
      <c r="ZH18" s="66"/>
      <c r="ZI18" s="66"/>
      <c r="ZJ18" s="66"/>
      <c r="ZK18" s="66"/>
      <c r="ZL18" s="66"/>
      <c r="ZM18" s="66"/>
      <c r="ZN18" s="66"/>
      <c r="ZO18" s="66"/>
      <c r="ZP18" s="66"/>
      <c r="ZQ18" s="66"/>
      <c r="ZR18" s="66"/>
      <c r="ZS18" s="66"/>
      <c r="ZT18" s="66"/>
      <c r="ZU18" s="66"/>
      <c r="ZV18" s="66"/>
      <c r="ZW18" s="66"/>
      <c r="ZX18" s="66"/>
      <c r="ZY18" s="66"/>
      <c r="ZZ18" s="66"/>
      <c r="AAA18" s="66"/>
      <c r="AAB18" s="66"/>
      <c r="AAC18" s="66"/>
      <c r="AAD18" s="66"/>
      <c r="AAE18" s="66"/>
      <c r="AAF18" s="66"/>
      <c r="AAG18" s="66"/>
      <c r="AAH18" s="66"/>
      <c r="AAI18" s="66"/>
      <c r="AAJ18" s="66"/>
      <c r="AAK18" s="66"/>
      <c r="AAL18" s="66"/>
      <c r="AAM18" s="66"/>
      <c r="AAN18" s="66"/>
      <c r="AAO18" s="66"/>
      <c r="AAP18" s="66"/>
      <c r="AAQ18" s="66"/>
      <c r="AAR18" s="66"/>
      <c r="AAS18" s="66"/>
      <c r="AAT18" s="66"/>
      <c r="AAU18" s="66"/>
      <c r="AAV18" s="66"/>
      <c r="AAW18" s="66"/>
      <c r="AAX18" s="66"/>
      <c r="AAY18" s="66"/>
      <c r="AAZ18" s="66"/>
      <c r="ABA18" s="66"/>
      <c r="ABB18" s="66"/>
      <c r="ABC18" s="66"/>
      <c r="ABD18" s="66"/>
      <c r="ABE18" s="66"/>
      <c r="ABF18" s="66"/>
      <c r="ABG18" s="66"/>
      <c r="ABH18" s="66"/>
      <c r="ABI18" s="66"/>
      <c r="ABJ18" s="66"/>
      <c r="ABK18" s="66"/>
      <c r="ABL18" s="66"/>
      <c r="ABM18" s="66"/>
      <c r="ABN18" s="66"/>
      <c r="ABO18" s="66"/>
      <c r="ABP18" s="66"/>
      <c r="ABQ18" s="66"/>
      <c r="ABR18" s="66"/>
      <c r="ABS18" s="66"/>
      <c r="ABT18" s="66"/>
      <c r="ABU18" s="66"/>
      <c r="ABV18" s="66"/>
      <c r="ABW18" s="66"/>
      <c r="ABX18" s="66"/>
      <c r="ABY18" s="66"/>
      <c r="ABZ18" s="66"/>
      <c r="ACA18" s="66"/>
      <c r="ACB18" s="66"/>
      <c r="ACC18" s="66"/>
      <c r="ACD18" s="66"/>
      <c r="ACE18" s="66"/>
      <c r="ACF18" s="66"/>
      <c r="ACG18" s="66"/>
      <c r="ACH18" s="66"/>
      <c r="ACI18" s="66"/>
      <c r="ACJ18" s="66"/>
      <c r="ACK18" s="66"/>
      <c r="ACL18" s="66"/>
      <c r="ACM18" s="66"/>
      <c r="ACN18" s="66"/>
      <c r="ACO18" s="66"/>
      <c r="ACP18" s="66"/>
      <c r="ACQ18" s="66"/>
      <c r="ACR18" s="66"/>
      <c r="ACS18" s="66"/>
      <c r="ACT18" s="66"/>
      <c r="ACU18" s="66"/>
      <c r="ACV18" s="66"/>
      <c r="ACW18" s="66"/>
      <c r="ACX18" s="66"/>
      <c r="ACY18" s="66"/>
      <c r="ACZ18" s="66"/>
      <c r="ADA18" s="66"/>
      <c r="ADB18" s="66"/>
      <c r="ADC18" s="66"/>
      <c r="ADD18" s="66"/>
      <c r="ADE18" s="66"/>
      <c r="ADF18" s="66"/>
      <c r="ADG18" s="66"/>
      <c r="ADH18" s="66"/>
      <c r="ADI18" s="66"/>
      <c r="ADJ18" s="66"/>
      <c r="ADK18" s="66"/>
      <c r="ADL18" s="66"/>
      <c r="ADM18" s="66"/>
      <c r="ADN18" s="66"/>
      <c r="ADO18" s="66"/>
      <c r="ADP18" s="66"/>
      <c r="ADQ18" s="66"/>
      <c r="ADR18" s="66"/>
      <c r="ADS18" s="66"/>
      <c r="ADT18" s="66"/>
      <c r="ADU18" s="66"/>
      <c r="ADV18" s="66"/>
      <c r="ADW18" s="66"/>
      <c r="ADX18" s="66"/>
      <c r="ADY18" s="66"/>
      <c r="ADZ18" s="66"/>
      <c r="AEA18" s="66"/>
      <c r="AEB18" s="66"/>
      <c r="AEC18" s="66"/>
      <c r="AED18" s="66"/>
      <c r="AEE18" s="66"/>
      <c r="AEF18" s="66"/>
      <c r="AEG18" s="66"/>
      <c r="AEH18" s="66"/>
      <c r="AEI18" s="66"/>
      <c r="AEJ18" s="66"/>
      <c r="AEK18" s="66"/>
      <c r="AEL18" s="66"/>
      <c r="AEM18" s="66"/>
      <c r="AEN18" s="66"/>
      <c r="AEO18" s="66"/>
      <c r="AEP18" s="66"/>
      <c r="AEQ18" s="66"/>
      <c r="AER18" s="66"/>
      <c r="AES18" s="66"/>
      <c r="AET18" s="66"/>
      <c r="AEU18" s="66"/>
      <c r="AEV18" s="66"/>
      <c r="AEW18" s="66"/>
      <c r="AEX18" s="66"/>
      <c r="AEY18" s="66"/>
      <c r="AEZ18" s="66"/>
      <c r="AFA18" s="66"/>
      <c r="AFB18" s="66"/>
      <c r="AFC18" s="66"/>
      <c r="AFD18" s="66"/>
      <c r="AFE18" s="66"/>
      <c r="AFF18" s="66"/>
      <c r="AFG18" s="66"/>
      <c r="AFH18" s="66"/>
      <c r="AFI18" s="66"/>
      <c r="AFJ18" s="66"/>
      <c r="AFK18" s="66"/>
      <c r="AFL18" s="66"/>
      <c r="AFM18" s="66"/>
      <c r="AFN18" s="66"/>
      <c r="AFO18" s="66"/>
      <c r="AFP18" s="66"/>
      <c r="AFQ18" s="66"/>
      <c r="AFR18" s="66"/>
      <c r="AFS18" s="66"/>
      <c r="AFT18" s="66"/>
      <c r="AFU18" s="66"/>
      <c r="AFV18" s="66"/>
      <c r="AFW18" s="66"/>
      <c r="AFX18" s="66"/>
      <c r="AFY18" s="66"/>
      <c r="AFZ18" s="66"/>
      <c r="AGA18" s="66"/>
      <c r="AGB18" s="66"/>
      <c r="AGC18" s="66"/>
      <c r="AGD18" s="66"/>
      <c r="AGE18" s="66"/>
      <c r="AGF18" s="66"/>
      <c r="AGG18" s="66"/>
      <c r="AGH18" s="66"/>
      <c r="AGI18" s="66"/>
      <c r="AGJ18" s="66"/>
      <c r="AGK18" s="66"/>
      <c r="AGL18" s="66"/>
      <c r="AGM18" s="66"/>
      <c r="AGN18" s="66"/>
      <c r="AGO18" s="66"/>
      <c r="AGP18" s="66"/>
      <c r="AGQ18" s="66"/>
      <c r="AGR18" s="66"/>
      <c r="AGS18" s="66"/>
      <c r="AGT18" s="66"/>
      <c r="AGU18" s="66"/>
      <c r="AGV18" s="66"/>
      <c r="AGW18" s="66"/>
      <c r="AGX18" s="66"/>
      <c r="AGY18" s="66"/>
      <c r="AGZ18" s="66"/>
      <c r="AHA18" s="66"/>
      <c r="AHB18" s="66"/>
      <c r="AHC18" s="66"/>
      <c r="AHD18" s="66"/>
      <c r="AHE18" s="66"/>
      <c r="AHF18" s="66"/>
      <c r="AHG18" s="66"/>
      <c r="AHH18" s="66"/>
      <c r="AHI18" s="66"/>
      <c r="AHJ18" s="66"/>
      <c r="AHK18" s="66"/>
      <c r="AHL18" s="66"/>
      <c r="AHM18" s="66"/>
      <c r="AHN18" s="66"/>
      <c r="AHO18" s="66"/>
      <c r="AHP18" s="66"/>
    </row>
    <row r="19" spans="1:900" s="70" customFormat="1" ht="124.5" customHeight="1" x14ac:dyDescent="0.25">
      <c r="A19" s="54" t="s">
        <v>50</v>
      </c>
      <c r="B19" s="68" t="s">
        <v>51</v>
      </c>
      <c r="C19" s="56"/>
      <c r="D19" s="69"/>
      <c r="E19" s="63"/>
      <c r="F19" s="59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  <c r="IW19" s="66"/>
      <c r="IX19" s="66"/>
      <c r="IY19" s="66"/>
      <c r="IZ19" s="66"/>
      <c r="JA19" s="66"/>
      <c r="JB19" s="66"/>
      <c r="JC19" s="66"/>
      <c r="JD19" s="66"/>
      <c r="JE19" s="66"/>
      <c r="JF19" s="66"/>
      <c r="JG19" s="66"/>
      <c r="JH19" s="66"/>
      <c r="JI19" s="66"/>
      <c r="JJ19" s="66"/>
      <c r="JK19" s="66"/>
      <c r="JL19" s="66"/>
      <c r="JM19" s="66"/>
      <c r="JN19" s="66"/>
      <c r="JO19" s="66"/>
      <c r="JP19" s="66"/>
      <c r="JQ19" s="66"/>
      <c r="JR19" s="66"/>
      <c r="JS19" s="66"/>
      <c r="JT19" s="66"/>
      <c r="JU19" s="66"/>
      <c r="JV19" s="66"/>
      <c r="JW19" s="66"/>
      <c r="JX19" s="66"/>
      <c r="JY19" s="66"/>
      <c r="JZ19" s="66"/>
      <c r="KA19" s="66"/>
      <c r="KB19" s="66"/>
      <c r="KC19" s="66"/>
      <c r="KD19" s="66"/>
      <c r="KE19" s="66"/>
      <c r="KF19" s="66"/>
      <c r="KG19" s="66"/>
      <c r="KH19" s="66"/>
      <c r="KI19" s="66"/>
      <c r="KJ19" s="66"/>
      <c r="KK19" s="66"/>
      <c r="KL19" s="66"/>
      <c r="KM19" s="66"/>
      <c r="KN19" s="66"/>
      <c r="KO19" s="66"/>
      <c r="KP19" s="66"/>
      <c r="KQ19" s="66"/>
      <c r="KR19" s="66"/>
      <c r="KS19" s="66"/>
      <c r="KT19" s="66"/>
      <c r="KU19" s="66"/>
      <c r="KV19" s="66"/>
      <c r="KW19" s="66"/>
      <c r="KX19" s="66"/>
      <c r="KY19" s="66"/>
      <c r="KZ19" s="66"/>
      <c r="LA19" s="66"/>
      <c r="LB19" s="66"/>
      <c r="LC19" s="66"/>
      <c r="LD19" s="66"/>
      <c r="LE19" s="66"/>
      <c r="LF19" s="66"/>
      <c r="LG19" s="66"/>
      <c r="LH19" s="66"/>
      <c r="LI19" s="66"/>
      <c r="LJ19" s="66"/>
      <c r="LK19" s="66"/>
      <c r="LL19" s="66"/>
      <c r="LM19" s="66"/>
      <c r="LN19" s="66"/>
      <c r="LO19" s="66"/>
      <c r="LP19" s="66"/>
      <c r="LQ19" s="66"/>
      <c r="LR19" s="66"/>
      <c r="LS19" s="66"/>
      <c r="LT19" s="66"/>
      <c r="LU19" s="66"/>
      <c r="LV19" s="66"/>
      <c r="LW19" s="66"/>
      <c r="LX19" s="66"/>
      <c r="LY19" s="66"/>
      <c r="LZ19" s="66"/>
      <c r="MA19" s="66"/>
      <c r="MB19" s="66"/>
      <c r="MC19" s="66"/>
      <c r="MD19" s="66"/>
      <c r="ME19" s="66"/>
      <c r="MF19" s="66"/>
      <c r="MG19" s="66"/>
      <c r="MH19" s="66"/>
      <c r="MI19" s="66"/>
      <c r="MJ19" s="66"/>
      <c r="MK19" s="66"/>
      <c r="ML19" s="66"/>
      <c r="MM19" s="66"/>
      <c r="MN19" s="66"/>
      <c r="MO19" s="66"/>
      <c r="MP19" s="66"/>
      <c r="MQ19" s="66"/>
      <c r="MR19" s="66"/>
      <c r="MS19" s="66"/>
      <c r="MT19" s="66"/>
      <c r="MU19" s="66"/>
      <c r="MV19" s="66"/>
      <c r="MW19" s="66"/>
      <c r="MX19" s="66"/>
      <c r="MY19" s="66"/>
      <c r="MZ19" s="66"/>
      <c r="NA19" s="66"/>
      <c r="NB19" s="66"/>
      <c r="NC19" s="66"/>
      <c r="ND19" s="66"/>
      <c r="NE19" s="66"/>
      <c r="NF19" s="66"/>
      <c r="NG19" s="66"/>
      <c r="NH19" s="66"/>
      <c r="NI19" s="66"/>
      <c r="NJ19" s="66"/>
      <c r="NK19" s="66"/>
      <c r="NL19" s="66"/>
      <c r="NM19" s="66"/>
      <c r="NN19" s="66"/>
      <c r="NO19" s="66"/>
      <c r="NP19" s="66"/>
      <c r="NQ19" s="66"/>
      <c r="NR19" s="66"/>
      <c r="NS19" s="66"/>
      <c r="NT19" s="66"/>
      <c r="NU19" s="66"/>
      <c r="NV19" s="66"/>
      <c r="NW19" s="66"/>
      <c r="NX19" s="66"/>
      <c r="NY19" s="66"/>
      <c r="NZ19" s="66"/>
      <c r="OA19" s="66"/>
      <c r="OB19" s="66"/>
      <c r="OC19" s="66"/>
      <c r="OD19" s="66"/>
      <c r="OE19" s="66"/>
      <c r="OF19" s="66"/>
      <c r="OG19" s="66"/>
      <c r="OH19" s="66"/>
      <c r="OI19" s="66"/>
      <c r="OJ19" s="66"/>
      <c r="OK19" s="66"/>
      <c r="OL19" s="66"/>
      <c r="OM19" s="66"/>
      <c r="ON19" s="66"/>
      <c r="OO19" s="66"/>
      <c r="OP19" s="66"/>
      <c r="OQ19" s="66"/>
      <c r="OR19" s="66"/>
      <c r="OS19" s="66"/>
      <c r="OT19" s="66"/>
      <c r="OU19" s="66"/>
      <c r="OV19" s="66"/>
      <c r="OW19" s="66"/>
      <c r="OX19" s="66"/>
      <c r="OY19" s="66"/>
      <c r="OZ19" s="66"/>
      <c r="PA19" s="66"/>
      <c r="PB19" s="66"/>
      <c r="PC19" s="66"/>
      <c r="PD19" s="66"/>
      <c r="PE19" s="66"/>
      <c r="PF19" s="66"/>
      <c r="PG19" s="66"/>
      <c r="PH19" s="66"/>
      <c r="PI19" s="66"/>
      <c r="PJ19" s="66"/>
      <c r="PK19" s="66"/>
      <c r="PL19" s="66"/>
      <c r="PM19" s="66"/>
      <c r="PN19" s="66"/>
      <c r="PO19" s="66"/>
      <c r="PP19" s="66"/>
      <c r="PQ19" s="66"/>
      <c r="PR19" s="66"/>
      <c r="PS19" s="66"/>
      <c r="PT19" s="66"/>
      <c r="PU19" s="66"/>
      <c r="PV19" s="66"/>
      <c r="PW19" s="66"/>
      <c r="PX19" s="66"/>
      <c r="PY19" s="66"/>
      <c r="PZ19" s="66"/>
      <c r="QA19" s="66"/>
      <c r="QB19" s="66"/>
      <c r="QC19" s="66"/>
      <c r="QD19" s="66"/>
      <c r="QE19" s="66"/>
      <c r="QF19" s="66"/>
      <c r="QG19" s="66"/>
      <c r="QH19" s="66"/>
      <c r="QI19" s="66"/>
      <c r="QJ19" s="66"/>
      <c r="QK19" s="66"/>
      <c r="QL19" s="66"/>
      <c r="QM19" s="66"/>
      <c r="QN19" s="66"/>
      <c r="QO19" s="66"/>
      <c r="QP19" s="66"/>
      <c r="QQ19" s="66"/>
      <c r="QR19" s="66"/>
      <c r="QS19" s="66"/>
      <c r="QT19" s="66"/>
      <c r="QU19" s="66"/>
      <c r="QV19" s="66"/>
      <c r="QW19" s="66"/>
      <c r="QX19" s="66"/>
      <c r="QY19" s="66"/>
      <c r="QZ19" s="66"/>
      <c r="RA19" s="66"/>
      <c r="RB19" s="66"/>
      <c r="RC19" s="66"/>
      <c r="RD19" s="66"/>
      <c r="RE19" s="66"/>
      <c r="RF19" s="66"/>
      <c r="RG19" s="66"/>
      <c r="RH19" s="66"/>
      <c r="RI19" s="66"/>
      <c r="RJ19" s="66"/>
      <c r="RK19" s="66"/>
      <c r="RL19" s="66"/>
      <c r="RM19" s="66"/>
      <c r="RN19" s="66"/>
      <c r="RO19" s="66"/>
      <c r="RP19" s="66"/>
      <c r="RQ19" s="66"/>
      <c r="RR19" s="66"/>
      <c r="RS19" s="66"/>
      <c r="RT19" s="66"/>
      <c r="RU19" s="66"/>
      <c r="RV19" s="66"/>
      <c r="RW19" s="66"/>
      <c r="RX19" s="66"/>
      <c r="RY19" s="66"/>
      <c r="RZ19" s="66"/>
      <c r="SA19" s="66"/>
      <c r="SB19" s="66"/>
      <c r="SC19" s="66"/>
      <c r="SD19" s="66"/>
      <c r="SE19" s="66"/>
      <c r="SF19" s="66"/>
      <c r="SG19" s="66"/>
      <c r="SH19" s="66"/>
      <c r="SI19" s="66"/>
      <c r="SJ19" s="66"/>
      <c r="SK19" s="66"/>
      <c r="SL19" s="66"/>
      <c r="SM19" s="66"/>
      <c r="SN19" s="66"/>
      <c r="SO19" s="66"/>
      <c r="SP19" s="66"/>
      <c r="SQ19" s="66"/>
      <c r="SR19" s="66"/>
      <c r="SS19" s="66"/>
      <c r="ST19" s="66"/>
      <c r="SU19" s="66"/>
      <c r="SV19" s="66"/>
      <c r="SW19" s="66"/>
      <c r="SX19" s="66"/>
      <c r="SY19" s="66"/>
      <c r="SZ19" s="66"/>
      <c r="TA19" s="66"/>
      <c r="TB19" s="66"/>
      <c r="TC19" s="66"/>
      <c r="TD19" s="66"/>
      <c r="TE19" s="66"/>
      <c r="TF19" s="66"/>
      <c r="TG19" s="66"/>
      <c r="TH19" s="66"/>
      <c r="TI19" s="66"/>
      <c r="TJ19" s="66"/>
      <c r="TK19" s="66"/>
      <c r="TL19" s="66"/>
      <c r="TM19" s="66"/>
      <c r="TN19" s="66"/>
      <c r="TO19" s="66"/>
      <c r="TP19" s="66"/>
      <c r="TQ19" s="66"/>
      <c r="TR19" s="66"/>
      <c r="TS19" s="66"/>
      <c r="TT19" s="66"/>
      <c r="TU19" s="66"/>
      <c r="TV19" s="66"/>
      <c r="TW19" s="66"/>
      <c r="TX19" s="66"/>
      <c r="TY19" s="66"/>
      <c r="TZ19" s="66"/>
      <c r="UA19" s="66"/>
      <c r="UB19" s="66"/>
      <c r="UC19" s="66"/>
      <c r="UD19" s="66"/>
      <c r="UE19" s="66"/>
      <c r="UF19" s="66"/>
      <c r="UG19" s="66"/>
      <c r="UH19" s="66"/>
      <c r="UI19" s="66"/>
      <c r="UJ19" s="66"/>
      <c r="UK19" s="66"/>
      <c r="UL19" s="66"/>
      <c r="UM19" s="66"/>
      <c r="UN19" s="66"/>
      <c r="UO19" s="66"/>
      <c r="UP19" s="66"/>
      <c r="UQ19" s="66"/>
      <c r="UR19" s="66"/>
      <c r="US19" s="66"/>
      <c r="UT19" s="66"/>
      <c r="UU19" s="66"/>
      <c r="UV19" s="66"/>
      <c r="UW19" s="66"/>
      <c r="UX19" s="66"/>
      <c r="UY19" s="66"/>
      <c r="UZ19" s="66"/>
      <c r="VA19" s="66"/>
      <c r="VB19" s="66"/>
      <c r="VC19" s="66"/>
      <c r="VD19" s="66"/>
      <c r="VE19" s="66"/>
      <c r="VF19" s="66"/>
      <c r="VG19" s="66"/>
      <c r="VH19" s="66"/>
      <c r="VI19" s="66"/>
      <c r="VJ19" s="66"/>
      <c r="VK19" s="66"/>
      <c r="VL19" s="66"/>
      <c r="VM19" s="66"/>
      <c r="VN19" s="66"/>
      <c r="VO19" s="66"/>
      <c r="VP19" s="66"/>
      <c r="VQ19" s="66"/>
      <c r="VR19" s="66"/>
      <c r="VS19" s="66"/>
      <c r="VT19" s="66"/>
      <c r="VU19" s="66"/>
      <c r="VV19" s="66"/>
      <c r="VW19" s="66"/>
      <c r="VX19" s="66"/>
      <c r="VY19" s="66"/>
      <c r="VZ19" s="66"/>
      <c r="WA19" s="66"/>
      <c r="WB19" s="66"/>
      <c r="WC19" s="66"/>
      <c r="WD19" s="66"/>
      <c r="WE19" s="66"/>
      <c r="WF19" s="66"/>
      <c r="WG19" s="66"/>
      <c r="WH19" s="66"/>
      <c r="WI19" s="66"/>
      <c r="WJ19" s="66"/>
      <c r="WK19" s="66"/>
      <c r="WL19" s="66"/>
      <c r="WM19" s="66"/>
      <c r="WN19" s="66"/>
      <c r="WO19" s="66"/>
      <c r="WP19" s="66"/>
      <c r="WQ19" s="66"/>
      <c r="WR19" s="66"/>
      <c r="WS19" s="66"/>
      <c r="WT19" s="66"/>
      <c r="WU19" s="66"/>
      <c r="WV19" s="66"/>
      <c r="WW19" s="66"/>
      <c r="WX19" s="66"/>
      <c r="WY19" s="66"/>
      <c r="WZ19" s="66"/>
      <c r="XA19" s="66"/>
      <c r="XB19" s="66"/>
      <c r="XC19" s="66"/>
      <c r="XD19" s="66"/>
      <c r="XE19" s="66"/>
      <c r="XF19" s="66"/>
      <c r="XG19" s="66"/>
      <c r="XH19" s="66"/>
      <c r="XI19" s="66"/>
      <c r="XJ19" s="66"/>
      <c r="XK19" s="66"/>
      <c r="XL19" s="66"/>
      <c r="XM19" s="66"/>
      <c r="XN19" s="66"/>
      <c r="XO19" s="66"/>
      <c r="XP19" s="66"/>
      <c r="XQ19" s="66"/>
      <c r="XR19" s="66"/>
      <c r="XS19" s="66"/>
      <c r="XT19" s="66"/>
      <c r="XU19" s="66"/>
      <c r="XV19" s="66"/>
      <c r="XW19" s="66"/>
      <c r="XX19" s="66"/>
      <c r="XY19" s="66"/>
      <c r="XZ19" s="66"/>
      <c r="YA19" s="66"/>
      <c r="YB19" s="66"/>
      <c r="YC19" s="66"/>
      <c r="YD19" s="66"/>
      <c r="YE19" s="66"/>
      <c r="YF19" s="66"/>
      <c r="YG19" s="66"/>
      <c r="YH19" s="66"/>
      <c r="YI19" s="66"/>
      <c r="YJ19" s="66"/>
      <c r="YK19" s="66"/>
      <c r="YL19" s="66"/>
      <c r="YM19" s="66"/>
      <c r="YN19" s="66"/>
      <c r="YO19" s="66"/>
      <c r="YP19" s="66"/>
      <c r="YQ19" s="66"/>
      <c r="YR19" s="66"/>
      <c r="YS19" s="66"/>
      <c r="YT19" s="66"/>
      <c r="YU19" s="66"/>
      <c r="YV19" s="66"/>
      <c r="YW19" s="66"/>
      <c r="YX19" s="66"/>
      <c r="YY19" s="66"/>
      <c r="YZ19" s="66"/>
      <c r="ZA19" s="66"/>
      <c r="ZB19" s="66"/>
      <c r="ZC19" s="66"/>
      <c r="ZD19" s="66"/>
      <c r="ZE19" s="66"/>
      <c r="ZF19" s="66"/>
      <c r="ZG19" s="66"/>
      <c r="ZH19" s="66"/>
      <c r="ZI19" s="66"/>
      <c r="ZJ19" s="66"/>
      <c r="ZK19" s="66"/>
      <c r="ZL19" s="66"/>
      <c r="ZM19" s="66"/>
      <c r="ZN19" s="66"/>
      <c r="ZO19" s="66"/>
      <c r="ZP19" s="66"/>
      <c r="ZQ19" s="66"/>
      <c r="ZR19" s="66"/>
      <c r="ZS19" s="66"/>
      <c r="ZT19" s="66"/>
      <c r="ZU19" s="66"/>
      <c r="ZV19" s="66"/>
      <c r="ZW19" s="66"/>
      <c r="ZX19" s="66"/>
      <c r="ZY19" s="66"/>
      <c r="ZZ19" s="66"/>
      <c r="AAA19" s="66"/>
      <c r="AAB19" s="66"/>
      <c r="AAC19" s="66"/>
      <c r="AAD19" s="66"/>
      <c r="AAE19" s="66"/>
      <c r="AAF19" s="66"/>
      <c r="AAG19" s="66"/>
      <c r="AAH19" s="66"/>
      <c r="AAI19" s="66"/>
      <c r="AAJ19" s="66"/>
      <c r="AAK19" s="66"/>
      <c r="AAL19" s="66"/>
      <c r="AAM19" s="66"/>
      <c r="AAN19" s="66"/>
      <c r="AAO19" s="66"/>
      <c r="AAP19" s="66"/>
      <c r="AAQ19" s="66"/>
      <c r="AAR19" s="66"/>
      <c r="AAS19" s="66"/>
      <c r="AAT19" s="66"/>
      <c r="AAU19" s="66"/>
      <c r="AAV19" s="66"/>
      <c r="AAW19" s="66"/>
      <c r="AAX19" s="66"/>
      <c r="AAY19" s="66"/>
      <c r="AAZ19" s="66"/>
      <c r="ABA19" s="66"/>
      <c r="ABB19" s="66"/>
      <c r="ABC19" s="66"/>
      <c r="ABD19" s="66"/>
      <c r="ABE19" s="66"/>
      <c r="ABF19" s="66"/>
      <c r="ABG19" s="66"/>
      <c r="ABH19" s="66"/>
      <c r="ABI19" s="66"/>
      <c r="ABJ19" s="66"/>
      <c r="ABK19" s="66"/>
      <c r="ABL19" s="66"/>
      <c r="ABM19" s="66"/>
      <c r="ABN19" s="66"/>
      <c r="ABO19" s="66"/>
      <c r="ABP19" s="66"/>
      <c r="ABQ19" s="66"/>
      <c r="ABR19" s="66"/>
      <c r="ABS19" s="66"/>
      <c r="ABT19" s="66"/>
      <c r="ABU19" s="66"/>
      <c r="ABV19" s="66"/>
      <c r="ABW19" s="66"/>
      <c r="ABX19" s="66"/>
      <c r="ABY19" s="66"/>
      <c r="ABZ19" s="66"/>
      <c r="ACA19" s="66"/>
      <c r="ACB19" s="66"/>
      <c r="ACC19" s="66"/>
      <c r="ACD19" s="66"/>
      <c r="ACE19" s="66"/>
      <c r="ACF19" s="66"/>
      <c r="ACG19" s="66"/>
      <c r="ACH19" s="66"/>
      <c r="ACI19" s="66"/>
      <c r="ACJ19" s="66"/>
      <c r="ACK19" s="66"/>
      <c r="ACL19" s="66"/>
      <c r="ACM19" s="66"/>
      <c r="ACN19" s="66"/>
      <c r="ACO19" s="66"/>
      <c r="ACP19" s="66"/>
      <c r="ACQ19" s="66"/>
      <c r="ACR19" s="66"/>
      <c r="ACS19" s="66"/>
      <c r="ACT19" s="66"/>
      <c r="ACU19" s="66"/>
      <c r="ACV19" s="66"/>
      <c r="ACW19" s="66"/>
      <c r="ACX19" s="66"/>
      <c r="ACY19" s="66"/>
      <c r="ACZ19" s="66"/>
      <c r="ADA19" s="66"/>
      <c r="ADB19" s="66"/>
      <c r="ADC19" s="66"/>
      <c r="ADD19" s="66"/>
      <c r="ADE19" s="66"/>
      <c r="ADF19" s="66"/>
      <c r="ADG19" s="66"/>
      <c r="ADH19" s="66"/>
      <c r="ADI19" s="66"/>
      <c r="ADJ19" s="66"/>
      <c r="ADK19" s="66"/>
      <c r="ADL19" s="66"/>
      <c r="ADM19" s="66"/>
      <c r="ADN19" s="66"/>
      <c r="ADO19" s="66"/>
      <c r="ADP19" s="66"/>
      <c r="ADQ19" s="66"/>
      <c r="ADR19" s="66"/>
      <c r="ADS19" s="66"/>
      <c r="ADT19" s="66"/>
      <c r="ADU19" s="66"/>
      <c r="ADV19" s="66"/>
      <c r="ADW19" s="66"/>
      <c r="ADX19" s="66"/>
      <c r="ADY19" s="66"/>
      <c r="ADZ19" s="66"/>
      <c r="AEA19" s="66"/>
      <c r="AEB19" s="66"/>
      <c r="AEC19" s="66"/>
      <c r="AED19" s="66"/>
      <c r="AEE19" s="66"/>
      <c r="AEF19" s="66"/>
      <c r="AEG19" s="66"/>
      <c r="AEH19" s="66"/>
      <c r="AEI19" s="66"/>
      <c r="AEJ19" s="66"/>
      <c r="AEK19" s="66"/>
      <c r="AEL19" s="66"/>
      <c r="AEM19" s="66"/>
      <c r="AEN19" s="66"/>
      <c r="AEO19" s="66"/>
      <c r="AEP19" s="66"/>
      <c r="AEQ19" s="66"/>
      <c r="AER19" s="66"/>
      <c r="AES19" s="66"/>
      <c r="AET19" s="66"/>
      <c r="AEU19" s="66"/>
      <c r="AEV19" s="66"/>
      <c r="AEW19" s="66"/>
      <c r="AEX19" s="66"/>
      <c r="AEY19" s="66"/>
      <c r="AEZ19" s="66"/>
      <c r="AFA19" s="66"/>
      <c r="AFB19" s="66"/>
      <c r="AFC19" s="66"/>
      <c r="AFD19" s="66"/>
      <c r="AFE19" s="66"/>
      <c r="AFF19" s="66"/>
      <c r="AFG19" s="66"/>
      <c r="AFH19" s="66"/>
      <c r="AFI19" s="66"/>
      <c r="AFJ19" s="66"/>
      <c r="AFK19" s="66"/>
      <c r="AFL19" s="66"/>
      <c r="AFM19" s="66"/>
      <c r="AFN19" s="66"/>
      <c r="AFO19" s="66"/>
      <c r="AFP19" s="66"/>
      <c r="AFQ19" s="66"/>
      <c r="AFR19" s="66"/>
      <c r="AFS19" s="66"/>
      <c r="AFT19" s="66"/>
      <c r="AFU19" s="66"/>
      <c r="AFV19" s="66"/>
      <c r="AFW19" s="66"/>
      <c r="AFX19" s="66"/>
      <c r="AFY19" s="66"/>
      <c r="AFZ19" s="66"/>
      <c r="AGA19" s="66"/>
      <c r="AGB19" s="66"/>
      <c r="AGC19" s="66"/>
      <c r="AGD19" s="66"/>
      <c r="AGE19" s="66"/>
      <c r="AGF19" s="66"/>
      <c r="AGG19" s="66"/>
      <c r="AGH19" s="66"/>
      <c r="AGI19" s="66"/>
      <c r="AGJ19" s="66"/>
      <c r="AGK19" s="66"/>
      <c r="AGL19" s="66"/>
      <c r="AGM19" s="66"/>
      <c r="AGN19" s="66"/>
      <c r="AGO19" s="66"/>
      <c r="AGP19" s="66"/>
      <c r="AGQ19" s="66"/>
      <c r="AGR19" s="66"/>
      <c r="AGS19" s="66"/>
      <c r="AGT19" s="66"/>
      <c r="AGU19" s="66"/>
      <c r="AGV19" s="66"/>
      <c r="AGW19" s="66"/>
      <c r="AGX19" s="66"/>
      <c r="AGY19" s="66"/>
      <c r="AGZ19" s="66"/>
      <c r="AHA19" s="66"/>
      <c r="AHB19" s="66"/>
      <c r="AHC19" s="66"/>
      <c r="AHD19" s="66"/>
      <c r="AHE19" s="66"/>
      <c r="AHF19" s="66"/>
      <c r="AHG19" s="66"/>
      <c r="AHH19" s="66"/>
      <c r="AHI19" s="66"/>
      <c r="AHJ19" s="66"/>
      <c r="AHK19" s="66"/>
      <c r="AHL19" s="66"/>
      <c r="AHM19" s="66"/>
      <c r="AHN19" s="66"/>
      <c r="AHO19" s="66"/>
      <c r="AHP19" s="66"/>
    </row>
    <row r="20" spans="1:900" s="70" customFormat="1" ht="22.5" x14ac:dyDescent="0.25">
      <c r="A20" s="54" t="s">
        <v>52</v>
      </c>
      <c r="B20" s="68" t="s">
        <v>53</v>
      </c>
      <c r="C20" s="56">
        <v>54</v>
      </c>
      <c r="D20" s="69" t="s">
        <v>21</v>
      </c>
      <c r="E20" s="63"/>
      <c r="F20" s="59">
        <f t="shared" si="0"/>
        <v>0</v>
      </c>
      <c r="G20" s="71"/>
      <c r="H20" s="72"/>
      <c r="I20" s="73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  <c r="IW20" s="66"/>
      <c r="IX20" s="66"/>
      <c r="IY20" s="66"/>
      <c r="IZ20" s="66"/>
      <c r="JA20" s="66"/>
      <c r="JB20" s="66"/>
      <c r="JC20" s="66"/>
      <c r="JD20" s="66"/>
      <c r="JE20" s="66"/>
      <c r="JF20" s="66"/>
      <c r="JG20" s="66"/>
      <c r="JH20" s="66"/>
      <c r="JI20" s="66"/>
      <c r="JJ20" s="66"/>
      <c r="JK20" s="66"/>
      <c r="JL20" s="66"/>
      <c r="JM20" s="66"/>
      <c r="JN20" s="66"/>
      <c r="JO20" s="66"/>
      <c r="JP20" s="66"/>
      <c r="JQ20" s="66"/>
      <c r="JR20" s="66"/>
      <c r="JS20" s="66"/>
      <c r="JT20" s="66"/>
      <c r="JU20" s="66"/>
      <c r="JV20" s="66"/>
      <c r="JW20" s="66"/>
      <c r="JX20" s="66"/>
      <c r="JY20" s="66"/>
      <c r="JZ20" s="66"/>
      <c r="KA20" s="66"/>
      <c r="KB20" s="66"/>
      <c r="KC20" s="66"/>
      <c r="KD20" s="66"/>
      <c r="KE20" s="66"/>
      <c r="KF20" s="66"/>
      <c r="KG20" s="66"/>
      <c r="KH20" s="66"/>
      <c r="KI20" s="66"/>
      <c r="KJ20" s="66"/>
      <c r="KK20" s="66"/>
      <c r="KL20" s="66"/>
      <c r="KM20" s="66"/>
      <c r="KN20" s="66"/>
      <c r="KO20" s="66"/>
      <c r="KP20" s="66"/>
      <c r="KQ20" s="66"/>
      <c r="KR20" s="66"/>
      <c r="KS20" s="66"/>
      <c r="KT20" s="66"/>
      <c r="KU20" s="66"/>
      <c r="KV20" s="66"/>
      <c r="KW20" s="66"/>
      <c r="KX20" s="66"/>
      <c r="KY20" s="66"/>
      <c r="KZ20" s="66"/>
      <c r="LA20" s="66"/>
      <c r="LB20" s="66"/>
      <c r="LC20" s="66"/>
      <c r="LD20" s="66"/>
      <c r="LE20" s="66"/>
      <c r="LF20" s="66"/>
      <c r="LG20" s="66"/>
      <c r="LH20" s="66"/>
      <c r="LI20" s="66"/>
      <c r="LJ20" s="66"/>
      <c r="LK20" s="66"/>
      <c r="LL20" s="66"/>
      <c r="LM20" s="66"/>
      <c r="LN20" s="66"/>
      <c r="LO20" s="66"/>
      <c r="LP20" s="66"/>
      <c r="LQ20" s="66"/>
      <c r="LR20" s="66"/>
      <c r="LS20" s="66"/>
      <c r="LT20" s="66"/>
      <c r="LU20" s="66"/>
      <c r="LV20" s="66"/>
      <c r="LW20" s="66"/>
      <c r="LX20" s="66"/>
      <c r="LY20" s="66"/>
      <c r="LZ20" s="66"/>
      <c r="MA20" s="66"/>
      <c r="MB20" s="66"/>
      <c r="MC20" s="66"/>
      <c r="MD20" s="66"/>
      <c r="ME20" s="66"/>
      <c r="MF20" s="66"/>
      <c r="MG20" s="66"/>
      <c r="MH20" s="66"/>
      <c r="MI20" s="66"/>
      <c r="MJ20" s="66"/>
      <c r="MK20" s="66"/>
      <c r="ML20" s="66"/>
      <c r="MM20" s="66"/>
      <c r="MN20" s="66"/>
      <c r="MO20" s="66"/>
      <c r="MP20" s="66"/>
      <c r="MQ20" s="66"/>
      <c r="MR20" s="66"/>
      <c r="MS20" s="66"/>
      <c r="MT20" s="66"/>
      <c r="MU20" s="66"/>
      <c r="MV20" s="66"/>
      <c r="MW20" s="66"/>
      <c r="MX20" s="66"/>
      <c r="MY20" s="66"/>
      <c r="MZ20" s="66"/>
      <c r="NA20" s="66"/>
      <c r="NB20" s="66"/>
      <c r="NC20" s="66"/>
      <c r="ND20" s="66"/>
      <c r="NE20" s="66"/>
      <c r="NF20" s="66"/>
      <c r="NG20" s="66"/>
      <c r="NH20" s="66"/>
      <c r="NI20" s="66"/>
      <c r="NJ20" s="66"/>
      <c r="NK20" s="66"/>
      <c r="NL20" s="66"/>
      <c r="NM20" s="66"/>
      <c r="NN20" s="66"/>
      <c r="NO20" s="66"/>
      <c r="NP20" s="66"/>
      <c r="NQ20" s="66"/>
      <c r="NR20" s="66"/>
      <c r="NS20" s="66"/>
      <c r="NT20" s="66"/>
      <c r="NU20" s="66"/>
      <c r="NV20" s="66"/>
      <c r="NW20" s="66"/>
      <c r="NX20" s="66"/>
      <c r="NY20" s="66"/>
      <c r="NZ20" s="66"/>
      <c r="OA20" s="66"/>
      <c r="OB20" s="66"/>
      <c r="OC20" s="66"/>
      <c r="OD20" s="66"/>
      <c r="OE20" s="66"/>
      <c r="OF20" s="66"/>
      <c r="OG20" s="66"/>
      <c r="OH20" s="66"/>
      <c r="OI20" s="66"/>
      <c r="OJ20" s="66"/>
      <c r="OK20" s="66"/>
      <c r="OL20" s="66"/>
      <c r="OM20" s="66"/>
      <c r="ON20" s="66"/>
      <c r="OO20" s="66"/>
      <c r="OP20" s="66"/>
      <c r="OQ20" s="66"/>
      <c r="OR20" s="66"/>
      <c r="OS20" s="66"/>
      <c r="OT20" s="66"/>
      <c r="OU20" s="66"/>
      <c r="OV20" s="66"/>
      <c r="OW20" s="66"/>
      <c r="OX20" s="66"/>
      <c r="OY20" s="66"/>
      <c r="OZ20" s="66"/>
      <c r="PA20" s="66"/>
      <c r="PB20" s="66"/>
      <c r="PC20" s="66"/>
      <c r="PD20" s="66"/>
      <c r="PE20" s="66"/>
      <c r="PF20" s="66"/>
      <c r="PG20" s="66"/>
      <c r="PH20" s="66"/>
      <c r="PI20" s="66"/>
      <c r="PJ20" s="66"/>
      <c r="PK20" s="66"/>
      <c r="PL20" s="66"/>
      <c r="PM20" s="66"/>
      <c r="PN20" s="66"/>
      <c r="PO20" s="66"/>
      <c r="PP20" s="66"/>
      <c r="PQ20" s="66"/>
      <c r="PR20" s="66"/>
      <c r="PS20" s="66"/>
      <c r="PT20" s="66"/>
      <c r="PU20" s="66"/>
      <c r="PV20" s="66"/>
      <c r="PW20" s="66"/>
      <c r="PX20" s="66"/>
      <c r="PY20" s="66"/>
      <c r="PZ20" s="66"/>
      <c r="QA20" s="66"/>
      <c r="QB20" s="66"/>
      <c r="QC20" s="66"/>
      <c r="QD20" s="66"/>
      <c r="QE20" s="66"/>
      <c r="QF20" s="66"/>
      <c r="QG20" s="66"/>
      <c r="QH20" s="66"/>
      <c r="QI20" s="66"/>
      <c r="QJ20" s="66"/>
      <c r="QK20" s="66"/>
      <c r="QL20" s="66"/>
      <c r="QM20" s="66"/>
      <c r="QN20" s="66"/>
      <c r="QO20" s="66"/>
      <c r="QP20" s="66"/>
      <c r="QQ20" s="66"/>
      <c r="QR20" s="66"/>
      <c r="QS20" s="66"/>
      <c r="QT20" s="66"/>
      <c r="QU20" s="66"/>
      <c r="QV20" s="66"/>
      <c r="QW20" s="66"/>
      <c r="QX20" s="66"/>
      <c r="QY20" s="66"/>
      <c r="QZ20" s="66"/>
      <c r="RA20" s="66"/>
      <c r="RB20" s="66"/>
      <c r="RC20" s="66"/>
      <c r="RD20" s="66"/>
      <c r="RE20" s="66"/>
      <c r="RF20" s="66"/>
      <c r="RG20" s="66"/>
      <c r="RH20" s="66"/>
      <c r="RI20" s="66"/>
      <c r="RJ20" s="66"/>
      <c r="RK20" s="66"/>
      <c r="RL20" s="66"/>
      <c r="RM20" s="66"/>
      <c r="RN20" s="66"/>
      <c r="RO20" s="66"/>
      <c r="RP20" s="66"/>
      <c r="RQ20" s="66"/>
      <c r="RR20" s="66"/>
      <c r="RS20" s="66"/>
      <c r="RT20" s="66"/>
      <c r="RU20" s="66"/>
      <c r="RV20" s="66"/>
      <c r="RW20" s="66"/>
      <c r="RX20" s="66"/>
      <c r="RY20" s="66"/>
      <c r="RZ20" s="66"/>
      <c r="SA20" s="66"/>
      <c r="SB20" s="66"/>
      <c r="SC20" s="66"/>
      <c r="SD20" s="66"/>
      <c r="SE20" s="66"/>
      <c r="SF20" s="66"/>
      <c r="SG20" s="66"/>
      <c r="SH20" s="66"/>
      <c r="SI20" s="66"/>
      <c r="SJ20" s="66"/>
      <c r="SK20" s="66"/>
      <c r="SL20" s="66"/>
      <c r="SM20" s="66"/>
      <c r="SN20" s="66"/>
      <c r="SO20" s="66"/>
      <c r="SP20" s="66"/>
      <c r="SQ20" s="66"/>
      <c r="SR20" s="66"/>
      <c r="SS20" s="66"/>
      <c r="ST20" s="66"/>
      <c r="SU20" s="66"/>
      <c r="SV20" s="66"/>
      <c r="SW20" s="66"/>
      <c r="SX20" s="66"/>
      <c r="SY20" s="66"/>
      <c r="SZ20" s="66"/>
      <c r="TA20" s="66"/>
      <c r="TB20" s="66"/>
      <c r="TC20" s="66"/>
      <c r="TD20" s="66"/>
      <c r="TE20" s="66"/>
      <c r="TF20" s="66"/>
      <c r="TG20" s="66"/>
      <c r="TH20" s="66"/>
      <c r="TI20" s="66"/>
      <c r="TJ20" s="66"/>
      <c r="TK20" s="66"/>
      <c r="TL20" s="66"/>
      <c r="TM20" s="66"/>
      <c r="TN20" s="66"/>
      <c r="TO20" s="66"/>
      <c r="TP20" s="66"/>
      <c r="TQ20" s="66"/>
      <c r="TR20" s="66"/>
      <c r="TS20" s="66"/>
      <c r="TT20" s="66"/>
      <c r="TU20" s="66"/>
      <c r="TV20" s="66"/>
      <c r="TW20" s="66"/>
      <c r="TX20" s="66"/>
      <c r="TY20" s="66"/>
      <c r="TZ20" s="66"/>
      <c r="UA20" s="66"/>
      <c r="UB20" s="66"/>
      <c r="UC20" s="66"/>
      <c r="UD20" s="66"/>
      <c r="UE20" s="66"/>
      <c r="UF20" s="66"/>
      <c r="UG20" s="66"/>
      <c r="UH20" s="66"/>
      <c r="UI20" s="66"/>
      <c r="UJ20" s="66"/>
      <c r="UK20" s="66"/>
      <c r="UL20" s="66"/>
      <c r="UM20" s="66"/>
      <c r="UN20" s="66"/>
      <c r="UO20" s="66"/>
      <c r="UP20" s="66"/>
      <c r="UQ20" s="66"/>
      <c r="UR20" s="66"/>
      <c r="US20" s="66"/>
      <c r="UT20" s="66"/>
      <c r="UU20" s="66"/>
      <c r="UV20" s="66"/>
      <c r="UW20" s="66"/>
      <c r="UX20" s="66"/>
      <c r="UY20" s="66"/>
      <c r="UZ20" s="66"/>
      <c r="VA20" s="66"/>
      <c r="VB20" s="66"/>
      <c r="VC20" s="66"/>
      <c r="VD20" s="66"/>
      <c r="VE20" s="66"/>
      <c r="VF20" s="66"/>
      <c r="VG20" s="66"/>
      <c r="VH20" s="66"/>
      <c r="VI20" s="66"/>
      <c r="VJ20" s="66"/>
      <c r="VK20" s="66"/>
      <c r="VL20" s="66"/>
      <c r="VM20" s="66"/>
      <c r="VN20" s="66"/>
      <c r="VO20" s="66"/>
      <c r="VP20" s="66"/>
      <c r="VQ20" s="66"/>
      <c r="VR20" s="66"/>
      <c r="VS20" s="66"/>
      <c r="VT20" s="66"/>
      <c r="VU20" s="66"/>
      <c r="VV20" s="66"/>
      <c r="VW20" s="66"/>
      <c r="VX20" s="66"/>
      <c r="VY20" s="66"/>
      <c r="VZ20" s="66"/>
      <c r="WA20" s="66"/>
      <c r="WB20" s="66"/>
      <c r="WC20" s="66"/>
      <c r="WD20" s="66"/>
      <c r="WE20" s="66"/>
      <c r="WF20" s="66"/>
      <c r="WG20" s="66"/>
      <c r="WH20" s="66"/>
      <c r="WI20" s="66"/>
      <c r="WJ20" s="66"/>
      <c r="WK20" s="66"/>
      <c r="WL20" s="66"/>
      <c r="WM20" s="66"/>
      <c r="WN20" s="66"/>
      <c r="WO20" s="66"/>
      <c r="WP20" s="66"/>
      <c r="WQ20" s="66"/>
      <c r="WR20" s="66"/>
      <c r="WS20" s="66"/>
      <c r="WT20" s="66"/>
      <c r="WU20" s="66"/>
      <c r="WV20" s="66"/>
      <c r="WW20" s="66"/>
      <c r="WX20" s="66"/>
      <c r="WY20" s="66"/>
      <c r="WZ20" s="66"/>
      <c r="XA20" s="66"/>
      <c r="XB20" s="66"/>
      <c r="XC20" s="66"/>
      <c r="XD20" s="66"/>
      <c r="XE20" s="66"/>
      <c r="XF20" s="66"/>
      <c r="XG20" s="66"/>
      <c r="XH20" s="66"/>
      <c r="XI20" s="66"/>
      <c r="XJ20" s="66"/>
      <c r="XK20" s="66"/>
      <c r="XL20" s="66"/>
      <c r="XM20" s="66"/>
      <c r="XN20" s="66"/>
      <c r="XO20" s="66"/>
      <c r="XP20" s="66"/>
      <c r="XQ20" s="66"/>
      <c r="XR20" s="66"/>
      <c r="XS20" s="66"/>
      <c r="XT20" s="66"/>
      <c r="XU20" s="66"/>
      <c r="XV20" s="66"/>
      <c r="XW20" s="66"/>
      <c r="XX20" s="66"/>
      <c r="XY20" s="66"/>
      <c r="XZ20" s="66"/>
      <c r="YA20" s="66"/>
      <c r="YB20" s="66"/>
      <c r="YC20" s="66"/>
      <c r="YD20" s="66"/>
      <c r="YE20" s="66"/>
      <c r="YF20" s="66"/>
      <c r="YG20" s="66"/>
      <c r="YH20" s="66"/>
      <c r="YI20" s="66"/>
      <c r="YJ20" s="66"/>
      <c r="YK20" s="66"/>
      <c r="YL20" s="66"/>
      <c r="YM20" s="66"/>
      <c r="YN20" s="66"/>
      <c r="YO20" s="66"/>
      <c r="YP20" s="66"/>
      <c r="YQ20" s="66"/>
      <c r="YR20" s="66"/>
      <c r="YS20" s="66"/>
      <c r="YT20" s="66"/>
      <c r="YU20" s="66"/>
      <c r="YV20" s="66"/>
      <c r="YW20" s="66"/>
      <c r="YX20" s="66"/>
      <c r="YY20" s="66"/>
      <c r="YZ20" s="66"/>
      <c r="ZA20" s="66"/>
      <c r="ZB20" s="66"/>
      <c r="ZC20" s="66"/>
      <c r="ZD20" s="66"/>
      <c r="ZE20" s="66"/>
      <c r="ZF20" s="66"/>
      <c r="ZG20" s="66"/>
      <c r="ZH20" s="66"/>
      <c r="ZI20" s="66"/>
      <c r="ZJ20" s="66"/>
      <c r="ZK20" s="66"/>
      <c r="ZL20" s="66"/>
      <c r="ZM20" s="66"/>
      <c r="ZN20" s="66"/>
      <c r="ZO20" s="66"/>
      <c r="ZP20" s="66"/>
      <c r="ZQ20" s="66"/>
      <c r="ZR20" s="66"/>
      <c r="ZS20" s="66"/>
      <c r="ZT20" s="66"/>
      <c r="ZU20" s="66"/>
      <c r="ZV20" s="66"/>
      <c r="ZW20" s="66"/>
      <c r="ZX20" s="66"/>
      <c r="ZY20" s="66"/>
      <c r="ZZ20" s="66"/>
      <c r="AAA20" s="66"/>
      <c r="AAB20" s="66"/>
      <c r="AAC20" s="66"/>
      <c r="AAD20" s="66"/>
      <c r="AAE20" s="66"/>
      <c r="AAF20" s="66"/>
      <c r="AAG20" s="66"/>
      <c r="AAH20" s="66"/>
      <c r="AAI20" s="66"/>
      <c r="AAJ20" s="66"/>
      <c r="AAK20" s="66"/>
      <c r="AAL20" s="66"/>
      <c r="AAM20" s="66"/>
      <c r="AAN20" s="66"/>
      <c r="AAO20" s="66"/>
      <c r="AAP20" s="66"/>
      <c r="AAQ20" s="66"/>
      <c r="AAR20" s="66"/>
      <c r="AAS20" s="66"/>
      <c r="AAT20" s="66"/>
      <c r="AAU20" s="66"/>
      <c r="AAV20" s="66"/>
      <c r="AAW20" s="66"/>
      <c r="AAX20" s="66"/>
      <c r="AAY20" s="66"/>
      <c r="AAZ20" s="66"/>
      <c r="ABA20" s="66"/>
      <c r="ABB20" s="66"/>
      <c r="ABC20" s="66"/>
      <c r="ABD20" s="66"/>
      <c r="ABE20" s="66"/>
      <c r="ABF20" s="66"/>
      <c r="ABG20" s="66"/>
      <c r="ABH20" s="66"/>
      <c r="ABI20" s="66"/>
      <c r="ABJ20" s="66"/>
      <c r="ABK20" s="66"/>
      <c r="ABL20" s="66"/>
      <c r="ABM20" s="66"/>
      <c r="ABN20" s="66"/>
      <c r="ABO20" s="66"/>
      <c r="ABP20" s="66"/>
      <c r="ABQ20" s="66"/>
      <c r="ABR20" s="66"/>
      <c r="ABS20" s="66"/>
      <c r="ABT20" s="66"/>
      <c r="ABU20" s="66"/>
      <c r="ABV20" s="66"/>
      <c r="ABW20" s="66"/>
      <c r="ABX20" s="66"/>
      <c r="ABY20" s="66"/>
      <c r="ABZ20" s="66"/>
      <c r="ACA20" s="66"/>
      <c r="ACB20" s="66"/>
      <c r="ACC20" s="66"/>
      <c r="ACD20" s="66"/>
      <c r="ACE20" s="66"/>
      <c r="ACF20" s="66"/>
      <c r="ACG20" s="66"/>
      <c r="ACH20" s="66"/>
      <c r="ACI20" s="66"/>
      <c r="ACJ20" s="66"/>
      <c r="ACK20" s="66"/>
      <c r="ACL20" s="66"/>
      <c r="ACM20" s="66"/>
      <c r="ACN20" s="66"/>
      <c r="ACO20" s="66"/>
      <c r="ACP20" s="66"/>
      <c r="ACQ20" s="66"/>
      <c r="ACR20" s="66"/>
      <c r="ACS20" s="66"/>
      <c r="ACT20" s="66"/>
      <c r="ACU20" s="66"/>
      <c r="ACV20" s="66"/>
      <c r="ACW20" s="66"/>
      <c r="ACX20" s="66"/>
      <c r="ACY20" s="66"/>
      <c r="ACZ20" s="66"/>
      <c r="ADA20" s="66"/>
      <c r="ADB20" s="66"/>
      <c r="ADC20" s="66"/>
      <c r="ADD20" s="66"/>
      <c r="ADE20" s="66"/>
      <c r="ADF20" s="66"/>
      <c r="ADG20" s="66"/>
      <c r="ADH20" s="66"/>
      <c r="ADI20" s="66"/>
      <c r="ADJ20" s="66"/>
      <c r="ADK20" s="66"/>
      <c r="ADL20" s="66"/>
      <c r="ADM20" s="66"/>
      <c r="ADN20" s="66"/>
      <c r="ADO20" s="66"/>
      <c r="ADP20" s="66"/>
      <c r="ADQ20" s="66"/>
      <c r="ADR20" s="66"/>
      <c r="ADS20" s="66"/>
      <c r="ADT20" s="66"/>
      <c r="ADU20" s="66"/>
      <c r="ADV20" s="66"/>
      <c r="ADW20" s="66"/>
      <c r="ADX20" s="66"/>
      <c r="ADY20" s="66"/>
      <c r="ADZ20" s="66"/>
      <c r="AEA20" s="66"/>
      <c r="AEB20" s="66"/>
      <c r="AEC20" s="66"/>
      <c r="AED20" s="66"/>
      <c r="AEE20" s="66"/>
      <c r="AEF20" s="66"/>
      <c r="AEG20" s="66"/>
      <c r="AEH20" s="66"/>
      <c r="AEI20" s="66"/>
      <c r="AEJ20" s="66"/>
      <c r="AEK20" s="66"/>
      <c r="AEL20" s="66"/>
      <c r="AEM20" s="66"/>
      <c r="AEN20" s="66"/>
      <c r="AEO20" s="66"/>
      <c r="AEP20" s="66"/>
      <c r="AEQ20" s="66"/>
      <c r="AER20" s="66"/>
      <c r="AES20" s="66"/>
      <c r="AET20" s="66"/>
      <c r="AEU20" s="66"/>
      <c r="AEV20" s="66"/>
      <c r="AEW20" s="66"/>
      <c r="AEX20" s="66"/>
      <c r="AEY20" s="66"/>
      <c r="AEZ20" s="66"/>
      <c r="AFA20" s="66"/>
      <c r="AFB20" s="66"/>
      <c r="AFC20" s="66"/>
      <c r="AFD20" s="66"/>
      <c r="AFE20" s="66"/>
      <c r="AFF20" s="66"/>
      <c r="AFG20" s="66"/>
      <c r="AFH20" s="66"/>
      <c r="AFI20" s="66"/>
      <c r="AFJ20" s="66"/>
      <c r="AFK20" s="66"/>
      <c r="AFL20" s="66"/>
      <c r="AFM20" s="66"/>
      <c r="AFN20" s="66"/>
      <c r="AFO20" s="66"/>
      <c r="AFP20" s="66"/>
      <c r="AFQ20" s="66"/>
      <c r="AFR20" s="66"/>
      <c r="AFS20" s="66"/>
      <c r="AFT20" s="66"/>
      <c r="AFU20" s="66"/>
      <c r="AFV20" s="66"/>
      <c r="AFW20" s="66"/>
      <c r="AFX20" s="66"/>
      <c r="AFY20" s="66"/>
      <c r="AFZ20" s="66"/>
      <c r="AGA20" s="66"/>
      <c r="AGB20" s="66"/>
      <c r="AGC20" s="66"/>
      <c r="AGD20" s="66"/>
      <c r="AGE20" s="66"/>
      <c r="AGF20" s="66"/>
      <c r="AGG20" s="66"/>
      <c r="AGH20" s="66"/>
      <c r="AGI20" s="66"/>
      <c r="AGJ20" s="66"/>
      <c r="AGK20" s="66"/>
      <c r="AGL20" s="66"/>
      <c r="AGM20" s="66"/>
      <c r="AGN20" s="66"/>
      <c r="AGO20" s="66"/>
      <c r="AGP20" s="66"/>
      <c r="AGQ20" s="66"/>
      <c r="AGR20" s="66"/>
      <c r="AGS20" s="66"/>
      <c r="AGT20" s="66"/>
      <c r="AGU20" s="66"/>
      <c r="AGV20" s="66"/>
      <c r="AGW20" s="66"/>
      <c r="AGX20" s="66"/>
      <c r="AGY20" s="66"/>
      <c r="AGZ20" s="66"/>
      <c r="AHA20" s="66"/>
      <c r="AHB20" s="66"/>
      <c r="AHC20" s="66"/>
      <c r="AHD20" s="66"/>
      <c r="AHE20" s="66"/>
      <c r="AHF20" s="66"/>
      <c r="AHG20" s="66"/>
      <c r="AHH20" s="66"/>
      <c r="AHI20" s="66"/>
      <c r="AHJ20" s="66"/>
      <c r="AHK20" s="66"/>
      <c r="AHL20" s="66"/>
      <c r="AHM20" s="66"/>
      <c r="AHN20" s="66"/>
      <c r="AHO20" s="66"/>
      <c r="AHP20" s="66"/>
    </row>
    <row r="21" spans="1:900" s="80" customFormat="1" x14ac:dyDescent="0.25">
      <c r="A21" s="74">
        <v>2</v>
      </c>
      <c r="B21" s="75" t="s">
        <v>54</v>
      </c>
      <c r="C21" s="76"/>
      <c r="D21" s="77"/>
      <c r="E21" s="78"/>
      <c r="F21" s="5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  <c r="IU21" s="79"/>
      <c r="IV21" s="79"/>
      <c r="IW21" s="79"/>
      <c r="IX21" s="79"/>
      <c r="IY21" s="79"/>
      <c r="IZ21" s="79"/>
      <c r="JA21" s="79"/>
      <c r="JB21" s="79"/>
      <c r="JC21" s="79"/>
      <c r="JD21" s="79"/>
      <c r="JE21" s="79"/>
      <c r="JF21" s="79"/>
      <c r="JG21" s="79"/>
      <c r="JH21" s="79"/>
      <c r="JI21" s="79"/>
      <c r="JJ21" s="79"/>
      <c r="JK21" s="79"/>
      <c r="JL21" s="79"/>
      <c r="JM21" s="79"/>
      <c r="JN21" s="79"/>
      <c r="JO21" s="79"/>
      <c r="JP21" s="79"/>
      <c r="JQ21" s="79"/>
      <c r="JR21" s="79"/>
      <c r="JS21" s="79"/>
      <c r="JT21" s="79"/>
      <c r="JU21" s="79"/>
      <c r="JV21" s="79"/>
      <c r="JW21" s="79"/>
      <c r="JX21" s="79"/>
      <c r="JY21" s="79"/>
      <c r="JZ21" s="79"/>
      <c r="KA21" s="79"/>
      <c r="KB21" s="79"/>
      <c r="KC21" s="79"/>
      <c r="KD21" s="79"/>
      <c r="KE21" s="79"/>
      <c r="KF21" s="79"/>
      <c r="KG21" s="79"/>
      <c r="KH21" s="79"/>
      <c r="KI21" s="79"/>
      <c r="KJ21" s="79"/>
      <c r="KK21" s="79"/>
      <c r="KL21" s="79"/>
      <c r="KM21" s="79"/>
      <c r="KN21" s="79"/>
      <c r="KO21" s="79"/>
      <c r="KP21" s="79"/>
      <c r="KQ21" s="79"/>
      <c r="KR21" s="79"/>
      <c r="KS21" s="79"/>
      <c r="KT21" s="79"/>
      <c r="KU21" s="79"/>
      <c r="KV21" s="79"/>
      <c r="KW21" s="79"/>
      <c r="KX21" s="79"/>
      <c r="KY21" s="79"/>
      <c r="KZ21" s="79"/>
      <c r="LA21" s="79"/>
      <c r="LB21" s="79"/>
      <c r="LC21" s="79"/>
      <c r="LD21" s="79"/>
      <c r="LE21" s="79"/>
      <c r="LF21" s="79"/>
      <c r="LG21" s="79"/>
      <c r="LH21" s="79"/>
      <c r="LI21" s="79"/>
      <c r="LJ21" s="79"/>
      <c r="LK21" s="79"/>
      <c r="LL21" s="79"/>
      <c r="LM21" s="79"/>
      <c r="LN21" s="79"/>
      <c r="LO21" s="79"/>
      <c r="LP21" s="79"/>
      <c r="LQ21" s="79"/>
      <c r="LR21" s="79"/>
      <c r="LS21" s="79"/>
      <c r="LT21" s="79"/>
      <c r="LU21" s="79"/>
      <c r="LV21" s="79"/>
      <c r="LW21" s="79"/>
      <c r="LX21" s="79"/>
      <c r="LY21" s="79"/>
      <c r="LZ21" s="79"/>
      <c r="MA21" s="79"/>
      <c r="MB21" s="79"/>
      <c r="MC21" s="79"/>
      <c r="MD21" s="79"/>
      <c r="ME21" s="79"/>
      <c r="MF21" s="79"/>
      <c r="MG21" s="79"/>
      <c r="MH21" s="79"/>
      <c r="MI21" s="79"/>
      <c r="MJ21" s="79"/>
      <c r="MK21" s="79"/>
      <c r="ML21" s="79"/>
      <c r="MM21" s="79"/>
      <c r="MN21" s="79"/>
      <c r="MO21" s="79"/>
      <c r="MP21" s="79"/>
      <c r="MQ21" s="79"/>
      <c r="MR21" s="79"/>
      <c r="MS21" s="79"/>
      <c r="MT21" s="79"/>
      <c r="MU21" s="79"/>
      <c r="MV21" s="79"/>
      <c r="MW21" s="79"/>
      <c r="MX21" s="79"/>
      <c r="MY21" s="79"/>
      <c r="MZ21" s="79"/>
      <c r="NA21" s="79"/>
      <c r="NB21" s="79"/>
      <c r="NC21" s="79"/>
      <c r="ND21" s="79"/>
      <c r="NE21" s="79"/>
      <c r="NF21" s="79"/>
      <c r="NG21" s="79"/>
      <c r="NH21" s="79"/>
      <c r="NI21" s="79"/>
      <c r="NJ21" s="79"/>
      <c r="NK21" s="79"/>
      <c r="NL21" s="79"/>
      <c r="NM21" s="79"/>
      <c r="NN21" s="79"/>
      <c r="NO21" s="79"/>
      <c r="NP21" s="79"/>
      <c r="NQ21" s="79"/>
      <c r="NR21" s="79"/>
      <c r="NS21" s="79"/>
      <c r="NT21" s="79"/>
      <c r="NU21" s="79"/>
      <c r="NV21" s="79"/>
      <c r="NW21" s="79"/>
      <c r="NX21" s="79"/>
      <c r="NY21" s="79"/>
      <c r="NZ21" s="79"/>
      <c r="OA21" s="79"/>
      <c r="OB21" s="79"/>
      <c r="OC21" s="79"/>
      <c r="OD21" s="79"/>
      <c r="OE21" s="79"/>
      <c r="OF21" s="79"/>
      <c r="OG21" s="79"/>
      <c r="OH21" s="79"/>
      <c r="OI21" s="79"/>
      <c r="OJ21" s="79"/>
      <c r="OK21" s="79"/>
      <c r="OL21" s="79"/>
      <c r="OM21" s="79"/>
      <c r="ON21" s="79"/>
      <c r="OO21" s="79"/>
      <c r="OP21" s="79"/>
      <c r="OQ21" s="79"/>
      <c r="OR21" s="79"/>
      <c r="OS21" s="79"/>
      <c r="OT21" s="79"/>
      <c r="OU21" s="79"/>
      <c r="OV21" s="79"/>
      <c r="OW21" s="79"/>
      <c r="OX21" s="79"/>
      <c r="OY21" s="79"/>
      <c r="OZ21" s="79"/>
      <c r="PA21" s="79"/>
      <c r="PB21" s="79"/>
      <c r="PC21" s="79"/>
      <c r="PD21" s="79"/>
      <c r="PE21" s="79"/>
      <c r="PF21" s="79"/>
      <c r="PG21" s="79"/>
      <c r="PH21" s="79"/>
      <c r="PI21" s="79"/>
      <c r="PJ21" s="79"/>
      <c r="PK21" s="79"/>
      <c r="PL21" s="79"/>
      <c r="PM21" s="79"/>
      <c r="PN21" s="79"/>
      <c r="PO21" s="79"/>
      <c r="PP21" s="79"/>
      <c r="PQ21" s="79"/>
      <c r="PR21" s="79"/>
      <c r="PS21" s="79"/>
      <c r="PT21" s="79"/>
      <c r="PU21" s="79"/>
      <c r="PV21" s="79"/>
      <c r="PW21" s="79"/>
      <c r="PX21" s="79"/>
      <c r="PY21" s="79"/>
      <c r="PZ21" s="79"/>
      <c r="QA21" s="79"/>
      <c r="QB21" s="79"/>
      <c r="QC21" s="79"/>
      <c r="QD21" s="79"/>
      <c r="QE21" s="79"/>
      <c r="QF21" s="79"/>
      <c r="QG21" s="79"/>
      <c r="QH21" s="79"/>
      <c r="QI21" s="79"/>
      <c r="QJ21" s="79"/>
      <c r="QK21" s="79"/>
      <c r="QL21" s="79"/>
      <c r="QM21" s="79"/>
      <c r="QN21" s="79"/>
      <c r="QO21" s="79"/>
      <c r="QP21" s="79"/>
      <c r="QQ21" s="79"/>
      <c r="QR21" s="79"/>
      <c r="QS21" s="79"/>
      <c r="QT21" s="79"/>
      <c r="QU21" s="79"/>
      <c r="QV21" s="79"/>
      <c r="QW21" s="79"/>
      <c r="QX21" s="79"/>
      <c r="QY21" s="79"/>
      <c r="QZ21" s="79"/>
      <c r="RA21" s="79"/>
      <c r="RB21" s="79"/>
      <c r="RC21" s="79"/>
      <c r="RD21" s="79"/>
      <c r="RE21" s="79"/>
      <c r="RF21" s="79"/>
      <c r="RG21" s="79"/>
      <c r="RH21" s="79"/>
      <c r="RI21" s="79"/>
      <c r="RJ21" s="79"/>
      <c r="RK21" s="79"/>
      <c r="RL21" s="79"/>
      <c r="RM21" s="79"/>
      <c r="RN21" s="79"/>
      <c r="RO21" s="79"/>
      <c r="RP21" s="79"/>
      <c r="RQ21" s="79"/>
      <c r="RR21" s="79"/>
      <c r="RS21" s="79"/>
      <c r="RT21" s="79"/>
      <c r="RU21" s="79"/>
      <c r="RV21" s="79"/>
      <c r="RW21" s="79"/>
      <c r="RX21" s="79"/>
      <c r="RY21" s="79"/>
      <c r="RZ21" s="79"/>
      <c r="SA21" s="79"/>
      <c r="SB21" s="79"/>
      <c r="SC21" s="79"/>
      <c r="SD21" s="79"/>
      <c r="SE21" s="79"/>
      <c r="SF21" s="79"/>
      <c r="SG21" s="79"/>
      <c r="SH21" s="79"/>
      <c r="SI21" s="79"/>
      <c r="SJ21" s="79"/>
      <c r="SK21" s="79"/>
      <c r="SL21" s="79"/>
      <c r="SM21" s="79"/>
      <c r="SN21" s="79"/>
      <c r="SO21" s="79"/>
      <c r="SP21" s="79"/>
      <c r="SQ21" s="79"/>
      <c r="SR21" s="79"/>
      <c r="SS21" s="79"/>
      <c r="ST21" s="79"/>
      <c r="SU21" s="79"/>
      <c r="SV21" s="79"/>
      <c r="SW21" s="79"/>
      <c r="SX21" s="79"/>
      <c r="SY21" s="79"/>
      <c r="SZ21" s="79"/>
      <c r="TA21" s="79"/>
      <c r="TB21" s="79"/>
      <c r="TC21" s="79"/>
      <c r="TD21" s="79"/>
      <c r="TE21" s="79"/>
      <c r="TF21" s="79"/>
      <c r="TG21" s="79"/>
      <c r="TH21" s="79"/>
      <c r="TI21" s="79"/>
      <c r="TJ21" s="79"/>
      <c r="TK21" s="79"/>
      <c r="TL21" s="79"/>
      <c r="TM21" s="79"/>
      <c r="TN21" s="79"/>
      <c r="TO21" s="79"/>
      <c r="TP21" s="79"/>
      <c r="TQ21" s="79"/>
      <c r="TR21" s="79"/>
      <c r="TS21" s="79"/>
      <c r="TT21" s="79"/>
      <c r="TU21" s="79"/>
      <c r="TV21" s="79"/>
      <c r="TW21" s="79"/>
      <c r="TX21" s="79"/>
      <c r="TY21" s="79"/>
      <c r="TZ21" s="79"/>
      <c r="UA21" s="79"/>
      <c r="UB21" s="79"/>
      <c r="UC21" s="79"/>
      <c r="UD21" s="79"/>
      <c r="UE21" s="79"/>
      <c r="UF21" s="79"/>
      <c r="UG21" s="79"/>
      <c r="UH21" s="79"/>
      <c r="UI21" s="79"/>
      <c r="UJ21" s="79"/>
      <c r="UK21" s="79"/>
      <c r="UL21" s="79"/>
      <c r="UM21" s="79"/>
      <c r="UN21" s="79"/>
      <c r="UO21" s="79"/>
      <c r="UP21" s="79"/>
      <c r="UQ21" s="79"/>
      <c r="UR21" s="79"/>
      <c r="US21" s="79"/>
      <c r="UT21" s="79"/>
      <c r="UU21" s="79"/>
      <c r="UV21" s="79"/>
      <c r="UW21" s="79"/>
      <c r="UX21" s="79"/>
      <c r="UY21" s="79"/>
      <c r="UZ21" s="79"/>
      <c r="VA21" s="79"/>
      <c r="VB21" s="79"/>
      <c r="VC21" s="79"/>
      <c r="VD21" s="79"/>
      <c r="VE21" s="79"/>
      <c r="VF21" s="79"/>
      <c r="VG21" s="79"/>
      <c r="VH21" s="79"/>
      <c r="VI21" s="79"/>
      <c r="VJ21" s="79"/>
      <c r="VK21" s="79"/>
      <c r="VL21" s="79"/>
      <c r="VM21" s="79"/>
      <c r="VN21" s="79"/>
      <c r="VO21" s="79"/>
      <c r="VP21" s="79"/>
      <c r="VQ21" s="79"/>
      <c r="VR21" s="79"/>
      <c r="VS21" s="79"/>
      <c r="VT21" s="79"/>
      <c r="VU21" s="79"/>
      <c r="VV21" s="79"/>
      <c r="VW21" s="79"/>
      <c r="VX21" s="79"/>
      <c r="VY21" s="79"/>
      <c r="VZ21" s="79"/>
      <c r="WA21" s="79"/>
      <c r="WB21" s="79"/>
      <c r="WC21" s="79"/>
      <c r="WD21" s="79"/>
      <c r="WE21" s="79"/>
      <c r="WF21" s="79"/>
      <c r="WG21" s="79"/>
      <c r="WH21" s="79"/>
      <c r="WI21" s="79"/>
      <c r="WJ21" s="79"/>
      <c r="WK21" s="79"/>
      <c r="WL21" s="79"/>
      <c r="WM21" s="79"/>
      <c r="WN21" s="79"/>
      <c r="WO21" s="79"/>
      <c r="WP21" s="79"/>
      <c r="WQ21" s="79"/>
      <c r="WR21" s="79"/>
      <c r="WS21" s="79"/>
      <c r="WT21" s="79"/>
      <c r="WU21" s="79"/>
      <c r="WV21" s="79"/>
      <c r="WW21" s="79"/>
      <c r="WX21" s="79"/>
      <c r="WY21" s="79"/>
      <c r="WZ21" s="79"/>
      <c r="XA21" s="79"/>
      <c r="XB21" s="79"/>
      <c r="XC21" s="79"/>
      <c r="XD21" s="79"/>
      <c r="XE21" s="79"/>
      <c r="XF21" s="79"/>
      <c r="XG21" s="79"/>
      <c r="XH21" s="79"/>
      <c r="XI21" s="79"/>
      <c r="XJ21" s="79"/>
      <c r="XK21" s="79"/>
      <c r="XL21" s="79"/>
      <c r="XM21" s="79"/>
      <c r="XN21" s="79"/>
      <c r="XO21" s="79"/>
      <c r="XP21" s="79"/>
      <c r="XQ21" s="79"/>
      <c r="XR21" s="79"/>
      <c r="XS21" s="79"/>
      <c r="XT21" s="79"/>
      <c r="XU21" s="79"/>
      <c r="XV21" s="79"/>
      <c r="XW21" s="79"/>
      <c r="XX21" s="79"/>
      <c r="XY21" s="79"/>
      <c r="XZ21" s="79"/>
      <c r="YA21" s="79"/>
      <c r="YB21" s="79"/>
      <c r="YC21" s="79"/>
      <c r="YD21" s="79"/>
      <c r="YE21" s="79"/>
      <c r="YF21" s="79"/>
      <c r="YG21" s="79"/>
      <c r="YH21" s="79"/>
      <c r="YI21" s="79"/>
      <c r="YJ21" s="79"/>
      <c r="YK21" s="79"/>
      <c r="YL21" s="79"/>
      <c r="YM21" s="79"/>
      <c r="YN21" s="79"/>
      <c r="YO21" s="79"/>
      <c r="YP21" s="79"/>
      <c r="YQ21" s="79"/>
      <c r="YR21" s="79"/>
      <c r="YS21" s="79"/>
      <c r="YT21" s="79"/>
      <c r="YU21" s="79"/>
      <c r="YV21" s="79"/>
      <c r="YW21" s="79"/>
      <c r="YX21" s="79"/>
      <c r="YY21" s="79"/>
      <c r="YZ21" s="79"/>
      <c r="ZA21" s="79"/>
      <c r="ZB21" s="79"/>
      <c r="ZC21" s="79"/>
      <c r="ZD21" s="79"/>
      <c r="ZE21" s="79"/>
      <c r="ZF21" s="79"/>
      <c r="ZG21" s="79"/>
      <c r="ZH21" s="79"/>
      <c r="ZI21" s="79"/>
      <c r="ZJ21" s="79"/>
      <c r="ZK21" s="79"/>
      <c r="ZL21" s="79"/>
      <c r="ZM21" s="79"/>
      <c r="ZN21" s="79"/>
      <c r="ZO21" s="79"/>
      <c r="ZP21" s="79"/>
      <c r="ZQ21" s="79"/>
      <c r="ZR21" s="79"/>
      <c r="ZS21" s="79"/>
      <c r="ZT21" s="79"/>
      <c r="ZU21" s="79"/>
      <c r="ZV21" s="79"/>
      <c r="ZW21" s="79"/>
      <c r="ZX21" s="79"/>
      <c r="ZY21" s="79"/>
      <c r="ZZ21" s="79"/>
      <c r="AAA21" s="79"/>
      <c r="AAB21" s="79"/>
      <c r="AAC21" s="79"/>
      <c r="AAD21" s="79"/>
      <c r="AAE21" s="79"/>
      <c r="AAF21" s="79"/>
      <c r="AAG21" s="79"/>
      <c r="AAH21" s="79"/>
      <c r="AAI21" s="79"/>
      <c r="AAJ21" s="79"/>
      <c r="AAK21" s="79"/>
      <c r="AAL21" s="79"/>
      <c r="AAM21" s="79"/>
      <c r="AAN21" s="79"/>
      <c r="AAO21" s="79"/>
      <c r="AAP21" s="79"/>
      <c r="AAQ21" s="79"/>
      <c r="AAR21" s="79"/>
      <c r="AAS21" s="79"/>
      <c r="AAT21" s="79"/>
      <c r="AAU21" s="79"/>
      <c r="AAV21" s="79"/>
      <c r="AAW21" s="79"/>
      <c r="AAX21" s="79"/>
      <c r="AAY21" s="79"/>
      <c r="AAZ21" s="79"/>
      <c r="ABA21" s="79"/>
      <c r="ABB21" s="79"/>
      <c r="ABC21" s="79"/>
      <c r="ABD21" s="79"/>
      <c r="ABE21" s="79"/>
      <c r="ABF21" s="79"/>
      <c r="ABG21" s="79"/>
      <c r="ABH21" s="79"/>
      <c r="ABI21" s="79"/>
      <c r="ABJ21" s="79"/>
      <c r="ABK21" s="79"/>
      <c r="ABL21" s="79"/>
      <c r="ABM21" s="79"/>
      <c r="ABN21" s="79"/>
      <c r="ABO21" s="79"/>
      <c r="ABP21" s="79"/>
      <c r="ABQ21" s="79"/>
      <c r="ABR21" s="79"/>
      <c r="ABS21" s="79"/>
      <c r="ABT21" s="79"/>
      <c r="ABU21" s="79"/>
      <c r="ABV21" s="79"/>
      <c r="ABW21" s="79"/>
      <c r="ABX21" s="79"/>
      <c r="ABY21" s="79"/>
      <c r="ABZ21" s="79"/>
      <c r="ACA21" s="79"/>
      <c r="ACB21" s="79"/>
      <c r="ACC21" s="79"/>
      <c r="ACD21" s="79"/>
      <c r="ACE21" s="79"/>
      <c r="ACF21" s="79"/>
      <c r="ACG21" s="79"/>
      <c r="ACH21" s="79"/>
      <c r="ACI21" s="79"/>
      <c r="ACJ21" s="79"/>
      <c r="ACK21" s="79"/>
      <c r="ACL21" s="79"/>
      <c r="ACM21" s="79"/>
      <c r="ACN21" s="79"/>
      <c r="ACO21" s="79"/>
      <c r="ACP21" s="79"/>
      <c r="ACQ21" s="79"/>
      <c r="ACR21" s="79"/>
      <c r="ACS21" s="79"/>
      <c r="ACT21" s="79"/>
      <c r="ACU21" s="79"/>
      <c r="ACV21" s="79"/>
      <c r="ACW21" s="79"/>
      <c r="ACX21" s="79"/>
      <c r="ACY21" s="79"/>
      <c r="ACZ21" s="79"/>
      <c r="ADA21" s="79"/>
      <c r="ADB21" s="79"/>
      <c r="ADC21" s="79"/>
      <c r="ADD21" s="79"/>
      <c r="ADE21" s="79"/>
      <c r="ADF21" s="79"/>
      <c r="ADG21" s="79"/>
      <c r="ADH21" s="79"/>
      <c r="ADI21" s="79"/>
      <c r="ADJ21" s="79"/>
      <c r="ADK21" s="79"/>
      <c r="ADL21" s="79"/>
      <c r="ADM21" s="79"/>
      <c r="ADN21" s="79"/>
      <c r="ADO21" s="79"/>
      <c r="ADP21" s="79"/>
      <c r="ADQ21" s="79"/>
      <c r="ADR21" s="79"/>
      <c r="ADS21" s="79"/>
      <c r="ADT21" s="79"/>
      <c r="ADU21" s="79"/>
      <c r="ADV21" s="79"/>
      <c r="ADW21" s="79"/>
      <c r="ADX21" s="79"/>
      <c r="ADY21" s="79"/>
      <c r="ADZ21" s="79"/>
      <c r="AEA21" s="79"/>
      <c r="AEB21" s="79"/>
      <c r="AEC21" s="79"/>
      <c r="AED21" s="79"/>
      <c r="AEE21" s="79"/>
      <c r="AEF21" s="79"/>
      <c r="AEG21" s="79"/>
      <c r="AEH21" s="79"/>
      <c r="AEI21" s="79"/>
      <c r="AEJ21" s="79"/>
      <c r="AEK21" s="79"/>
      <c r="AEL21" s="79"/>
      <c r="AEM21" s="79"/>
      <c r="AEN21" s="79"/>
      <c r="AEO21" s="79"/>
      <c r="AEP21" s="79"/>
      <c r="AEQ21" s="79"/>
      <c r="AER21" s="79"/>
      <c r="AES21" s="79"/>
      <c r="AET21" s="79"/>
      <c r="AEU21" s="79"/>
      <c r="AEV21" s="79"/>
      <c r="AEW21" s="79"/>
      <c r="AEX21" s="79"/>
      <c r="AEY21" s="79"/>
      <c r="AEZ21" s="79"/>
      <c r="AFA21" s="79"/>
      <c r="AFB21" s="79"/>
      <c r="AFC21" s="79"/>
      <c r="AFD21" s="79"/>
      <c r="AFE21" s="79"/>
      <c r="AFF21" s="79"/>
      <c r="AFG21" s="79"/>
      <c r="AFH21" s="79"/>
      <c r="AFI21" s="79"/>
      <c r="AFJ21" s="79"/>
      <c r="AFK21" s="79"/>
      <c r="AFL21" s="79"/>
      <c r="AFM21" s="79"/>
      <c r="AFN21" s="79"/>
      <c r="AFO21" s="79"/>
      <c r="AFP21" s="79"/>
      <c r="AFQ21" s="79"/>
      <c r="AFR21" s="79"/>
      <c r="AFS21" s="79"/>
      <c r="AFT21" s="79"/>
      <c r="AFU21" s="79"/>
      <c r="AFV21" s="79"/>
      <c r="AFW21" s="79"/>
      <c r="AFX21" s="79"/>
      <c r="AFY21" s="79"/>
      <c r="AFZ21" s="79"/>
      <c r="AGA21" s="79"/>
      <c r="AGB21" s="79"/>
      <c r="AGC21" s="79"/>
      <c r="AGD21" s="79"/>
      <c r="AGE21" s="79"/>
      <c r="AGF21" s="79"/>
      <c r="AGG21" s="79"/>
      <c r="AGH21" s="79"/>
      <c r="AGI21" s="79"/>
      <c r="AGJ21" s="79"/>
      <c r="AGK21" s="79"/>
      <c r="AGL21" s="79"/>
      <c r="AGM21" s="79"/>
      <c r="AGN21" s="79"/>
      <c r="AGO21" s="79"/>
      <c r="AGP21" s="79"/>
      <c r="AGQ21" s="79"/>
      <c r="AGR21" s="79"/>
      <c r="AGS21" s="79"/>
      <c r="AGT21" s="79"/>
      <c r="AGU21" s="79"/>
      <c r="AGV21" s="79"/>
      <c r="AGW21" s="79"/>
      <c r="AGX21" s="79"/>
      <c r="AGY21" s="79"/>
      <c r="AGZ21" s="79"/>
      <c r="AHA21" s="79"/>
      <c r="AHB21" s="79"/>
      <c r="AHC21" s="79"/>
      <c r="AHD21" s="79"/>
      <c r="AHE21" s="79"/>
      <c r="AHF21" s="79"/>
      <c r="AHG21" s="79"/>
      <c r="AHH21" s="79"/>
      <c r="AHI21" s="79"/>
      <c r="AHJ21" s="79"/>
      <c r="AHK21" s="79"/>
      <c r="AHL21" s="79"/>
      <c r="AHM21" s="79"/>
      <c r="AHN21" s="79"/>
      <c r="AHO21" s="79"/>
      <c r="AHP21" s="79"/>
    </row>
    <row r="22" spans="1:900" s="70" customFormat="1" x14ac:dyDescent="0.25">
      <c r="A22" s="33" t="s">
        <v>9</v>
      </c>
      <c r="B22" s="55" t="s">
        <v>18</v>
      </c>
      <c r="C22" s="81"/>
      <c r="D22" s="81"/>
      <c r="E22" s="82"/>
      <c r="F22" s="59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  <c r="IW22" s="66"/>
      <c r="IX22" s="66"/>
      <c r="IY22" s="66"/>
      <c r="IZ22" s="66"/>
      <c r="JA22" s="66"/>
      <c r="JB22" s="66"/>
      <c r="JC22" s="66"/>
      <c r="JD22" s="66"/>
      <c r="JE22" s="66"/>
      <c r="JF22" s="66"/>
      <c r="JG22" s="66"/>
      <c r="JH22" s="66"/>
      <c r="JI22" s="66"/>
      <c r="JJ22" s="66"/>
      <c r="JK22" s="66"/>
      <c r="JL22" s="66"/>
      <c r="JM22" s="66"/>
      <c r="JN22" s="66"/>
      <c r="JO22" s="66"/>
      <c r="JP22" s="66"/>
      <c r="JQ22" s="66"/>
      <c r="JR22" s="66"/>
      <c r="JS22" s="66"/>
      <c r="JT22" s="66"/>
      <c r="JU22" s="66"/>
      <c r="JV22" s="66"/>
      <c r="JW22" s="66"/>
      <c r="JX22" s="66"/>
      <c r="JY22" s="66"/>
      <c r="JZ22" s="66"/>
      <c r="KA22" s="66"/>
      <c r="KB22" s="66"/>
      <c r="KC22" s="66"/>
      <c r="KD22" s="66"/>
      <c r="KE22" s="66"/>
      <c r="KF22" s="66"/>
      <c r="KG22" s="66"/>
      <c r="KH22" s="66"/>
      <c r="KI22" s="66"/>
      <c r="KJ22" s="66"/>
      <c r="KK22" s="66"/>
      <c r="KL22" s="66"/>
      <c r="KM22" s="66"/>
      <c r="KN22" s="66"/>
      <c r="KO22" s="66"/>
      <c r="KP22" s="66"/>
      <c r="KQ22" s="66"/>
      <c r="KR22" s="66"/>
      <c r="KS22" s="66"/>
      <c r="KT22" s="66"/>
      <c r="KU22" s="66"/>
      <c r="KV22" s="66"/>
      <c r="KW22" s="66"/>
      <c r="KX22" s="66"/>
      <c r="KY22" s="66"/>
      <c r="KZ22" s="66"/>
      <c r="LA22" s="66"/>
      <c r="LB22" s="66"/>
      <c r="LC22" s="66"/>
      <c r="LD22" s="66"/>
      <c r="LE22" s="66"/>
      <c r="LF22" s="66"/>
      <c r="LG22" s="66"/>
      <c r="LH22" s="66"/>
      <c r="LI22" s="66"/>
      <c r="LJ22" s="66"/>
      <c r="LK22" s="66"/>
      <c r="LL22" s="66"/>
      <c r="LM22" s="66"/>
      <c r="LN22" s="66"/>
      <c r="LO22" s="66"/>
      <c r="LP22" s="66"/>
      <c r="LQ22" s="66"/>
      <c r="LR22" s="66"/>
      <c r="LS22" s="66"/>
      <c r="LT22" s="66"/>
      <c r="LU22" s="66"/>
      <c r="LV22" s="66"/>
      <c r="LW22" s="66"/>
      <c r="LX22" s="66"/>
      <c r="LY22" s="66"/>
      <c r="LZ22" s="66"/>
      <c r="MA22" s="66"/>
      <c r="MB22" s="66"/>
      <c r="MC22" s="66"/>
      <c r="MD22" s="66"/>
      <c r="ME22" s="66"/>
      <c r="MF22" s="66"/>
      <c r="MG22" s="66"/>
      <c r="MH22" s="66"/>
      <c r="MI22" s="66"/>
      <c r="MJ22" s="66"/>
      <c r="MK22" s="66"/>
      <c r="ML22" s="66"/>
      <c r="MM22" s="66"/>
      <c r="MN22" s="66"/>
      <c r="MO22" s="66"/>
      <c r="MP22" s="66"/>
      <c r="MQ22" s="66"/>
      <c r="MR22" s="66"/>
      <c r="MS22" s="66"/>
      <c r="MT22" s="66"/>
      <c r="MU22" s="66"/>
      <c r="MV22" s="66"/>
      <c r="MW22" s="66"/>
      <c r="MX22" s="66"/>
      <c r="MY22" s="66"/>
      <c r="MZ22" s="66"/>
      <c r="NA22" s="66"/>
      <c r="NB22" s="66"/>
      <c r="NC22" s="66"/>
      <c r="ND22" s="66"/>
      <c r="NE22" s="66"/>
      <c r="NF22" s="66"/>
      <c r="NG22" s="66"/>
      <c r="NH22" s="66"/>
      <c r="NI22" s="66"/>
      <c r="NJ22" s="66"/>
      <c r="NK22" s="66"/>
      <c r="NL22" s="66"/>
      <c r="NM22" s="66"/>
      <c r="NN22" s="66"/>
      <c r="NO22" s="66"/>
      <c r="NP22" s="66"/>
      <c r="NQ22" s="66"/>
      <c r="NR22" s="66"/>
      <c r="NS22" s="66"/>
      <c r="NT22" s="66"/>
      <c r="NU22" s="66"/>
      <c r="NV22" s="66"/>
      <c r="NW22" s="66"/>
      <c r="NX22" s="66"/>
      <c r="NY22" s="66"/>
      <c r="NZ22" s="66"/>
      <c r="OA22" s="66"/>
      <c r="OB22" s="66"/>
      <c r="OC22" s="66"/>
      <c r="OD22" s="66"/>
      <c r="OE22" s="66"/>
      <c r="OF22" s="66"/>
      <c r="OG22" s="66"/>
      <c r="OH22" s="66"/>
      <c r="OI22" s="66"/>
      <c r="OJ22" s="66"/>
      <c r="OK22" s="66"/>
      <c r="OL22" s="66"/>
      <c r="OM22" s="66"/>
      <c r="ON22" s="66"/>
      <c r="OO22" s="66"/>
      <c r="OP22" s="66"/>
      <c r="OQ22" s="66"/>
      <c r="OR22" s="66"/>
      <c r="OS22" s="66"/>
      <c r="OT22" s="66"/>
      <c r="OU22" s="66"/>
      <c r="OV22" s="66"/>
      <c r="OW22" s="66"/>
      <c r="OX22" s="66"/>
      <c r="OY22" s="66"/>
      <c r="OZ22" s="66"/>
      <c r="PA22" s="66"/>
      <c r="PB22" s="66"/>
      <c r="PC22" s="66"/>
      <c r="PD22" s="66"/>
      <c r="PE22" s="66"/>
      <c r="PF22" s="66"/>
      <c r="PG22" s="66"/>
      <c r="PH22" s="66"/>
      <c r="PI22" s="66"/>
      <c r="PJ22" s="66"/>
      <c r="PK22" s="66"/>
      <c r="PL22" s="66"/>
      <c r="PM22" s="66"/>
      <c r="PN22" s="66"/>
      <c r="PO22" s="66"/>
      <c r="PP22" s="66"/>
      <c r="PQ22" s="66"/>
      <c r="PR22" s="66"/>
      <c r="PS22" s="66"/>
      <c r="PT22" s="66"/>
      <c r="PU22" s="66"/>
      <c r="PV22" s="66"/>
      <c r="PW22" s="66"/>
      <c r="PX22" s="66"/>
      <c r="PY22" s="66"/>
      <c r="PZ22" s="66"/>
      <c r="QA22" s="66"/>
      <c r="QB22" s="66"/>
      <c r="QC22" s="66"/>
      <c r="QD22" s="66"/>
      <c r="QE22" s="66"/>
      <c r="QF22" s="66"/>
      <c r="QG22" s="66"/>
      <c r="QH22" s="66"/>
      <c r="QI22" s="66"/>
      <c r="QJ22" s="66"/>
      <c r="QK22" s="66"/>
      <c r="QL22" s="66"/>
      <c r="QM22" s="66"/>
      <c r="QN22" s="66"/>
      <c r="QO22" s="66"/>
      <c r="QP22" s="66"/>
      <c r="QQ22" s="66"/>
      <c r="QR22" s="66"/>
      <c r="QS22" s="66"/>
      <c r="QT22" s="66"/>
      <c r="QU22" s="66"/>
      <c r="QV22" s="66"/>
      <c r="QW22" s="66"/>
      <c r="QX22" s="66"/>
      <c r="QY22" s="66"/>
      <c r="QZ22" s="66"/>
      <c r="RA22" s="66"/>
      <c r="RB22" s="66"/>
      <c r="RC22" s="66"/>
      <c r="RD22" s="66"/>
      <c r="RE22" s="66"/>
      <c r="RF22" s="66"/>
      <c r="RG22" s="66"/>
      <c r="RH22" s="66"/>
      <c r="RI22" s="66"/>
      <c r="RJ22" s="66"/>
      <c r="RK22" s="66"/>
      <c r="RL22" s="66"/>
      <c r="RM22" s="66"/>
      <c r="RN22" s="66"/>
      <c r="RO22" s="66"/>
      <c r="RP22" s="66"/>
      <c r="RQ22" s="66"/>
      <c r="RR22" s="66"/>
      <c r="RS22" s="66"/>
      <c r="RT22" s="66"/>
      <c r="RU22" s="66"/>
      <c r="RV22" s="66"/>
      <c r="RW22" s="66"/>
      <c r="RX22" s="66"/>
      <c r="RY22" s="66"/>
      <c r="RZ22" s="66"/>
      <c r="SA22" s="66"/>
      <c r="SB22" s="66"/>
      <c r="SC22" s="66"/>
      <c r="SD22" s="66"/>
      <c r="SE22" s="66"/>
      <c r="SF22" s="66"/>
      <c r="SG22" s="66"/>
      <c r="SH22" s="66"/>
      <c r="SI22" s="66"/>
      <c r="SJ22" s="66"/>
      <c r="SK22" s="66"/>
      <c r="SL22" s="66"/>
      <c r="SM22" s="66"/>
      <c r="SN22" s="66"/>
      <c r="SO22" s="66"/>
      <c r="SP22" s="66"/>
      <c r="SQ22" s="66"/>
      <c r="SR22" s="66"/>
      <c r="SS22" s="66"/>
      <c r="ST22" s="66"/>
      <c r="SU22" s="66"/>
      <c r="SV22" s="66"/>
      <c r="SW22" s="66"/>
      <c r="SX22" s="66"/>
      <c r="SY22" s="66"/>
      <c r="SZ22" s="66"/>
      <c r="TA22" s="66"/>
      <c r="TB22" s="66"/>
      <c r="TC22" s="66"/>
      <c r="TD22" s="66"/>
      <c r="TE22" s="66"/>
      <c r="TF22" s="66"/>
      <c r="TG22" s="66"/>
      <c r="TH22" s="66"/>
      <c r="TI22" s="66"/>
      <c r="TJ22" s="66"/>
      <c r="TK22" s="66"/>
      <c r="TL22" s="66"/>
      <c r="TM22" s="66"/>
      <c r="TN22" s="66"/>
      <c r="TO22" s="66"/>
      <c r="TP22" s="66"/>
      <c r="TQ22" s="66"/>
      <c r="TR22" s="66"/>
      <c r="TS22" s="66"/>
      <c r="TT22" s="66"/>
      <c r="TU22" s="66"/>
      <c r="TV22" s="66"/>
      <c r="TW22" s="66"/>
      <c r="TX22" s="66"/>
      <c r="TY22" s="66"/>
      <c r="TZ22" s="66"/>
      <c r="UA22" s="66"/>
      <c r="UB22" s="66"/>
      <c r="UC22" s="66"/>
      <c r="UD22" s="66"/>
      <c r="UE22" s="66"/>
      <c r="UF22" s="66"/>
      <c r="UG22" s="66"/>
      <c r="UH22" s="66"/>
      <c r="UI22" s="66"/>
      <c r="UJ22" s="66"/>
      <c r="UK22" s="66"/>
      <c r="UL22" s="66"/>
      <c r="UM22" s="66"/>
      <c r="UN22" s="66"/>
      <c r="UO22" s="66"/>
      <c r="UP22" s="66"/>
      <c r="UQ22" s="66"/>
      <c r="UR22" s="66"/>
      <c r="US22" s="66"/>
      <c r="UT22" s="66"/>
      <c r="UU22" s="66"/>
      <c r="UV22" s="66"/>
      <c r="UW22" s="66"/>
      <c r="UX22" s="66"/>
      <c r="UY22" s="66"/>
      <c r="UZ22" s="66"/>
      <c r="VA22" s="66"/>
      <c r="VB22" s="66"/>
      <c r="VC22" s="66"/>
      <c r="VD22" s="66"/>
      <c r="VE22" s="66"/>
      <c r="VF22" s="66"/>
      <c r="VG22" s="66"/>
      <c r="VH22" s="66"/>
      <c r="VI22" s="66"/>
      <c r="VJ22" s="66"/>
      <c r="VK22" s="66"/>
      <c r="VL22" s="66"/>
      <c r="VM22" s="66"/>
      <c r="VN22" s="66"/>
      <c r="VO22" s="66"/>
      <c r="VP22" s="66"/>
      <c r="VQ22" s="66"/>
      <c r="VR22" s="66"/>
      <c r="VS22" s="66"/>
      <c r="VT22" s="66"/>
      <c r="VU22" s="66"/>
      <c r="VV22" s="66"/>
      <c r="VW22" s="66"/>
      <c r="VX22" s="66"/>
      <c r="VY22" s="66"/>
      <c r="VZ22" s="66"/>
      <c r="WA22" s="66"/>
      <c r="WB22" s="66"/>
      <c r="WC22" s="66"/>
      <c r="WD22" s="66"/>
      <c r="WE22" s="66"/>
      <c r="WF22" s="66"/>
      <c r="WG22" s="66"/>
      <c r="WH22" s="66"/>
      <c r="WI22" s="66"/>
      <c r="WJ22" s="66"/>
      <c r="WK22" s="66"/>
      <c r="WL22" s="66"/>
      <c r="WM22" s="66"/>
      <c r="WN22" s="66"/>
      <c r="WO22" s="66"/>
      <c r="WP22" s="66"/>
      <c r="WQ22" s="66"/>
      <c r="WR22" s="66"/>
      <c r="WS22" s="66"/>
      <c r="WT22" s="66"/>
      <c r="WU22" s="66"/>
      <c r="WV22" s="66"/>
      <c r="WW22" s="66"/>
      <c r="WX22" s="66"/>
      <c r="WY22" s="66"/>
      <c r="WZ22" s="66"/>
      <c r="XA22" s="66"/>
      <c r="XB22" s="66"/>
      <c r="XC22" s="66"/>
      <c r="XD22" s="66"/>
      <c r="XE22" s="66"/>
      <c r="XF22" s="66"/>
      <c r="XG22" s="66"/>
      <c r="XH22" s="66"/>
      <c r="XI22" s="66"/>
      <c r="XJ22" s="66"/>
      <c r="XK22" s="66"/>
      <c r="XL22" s="66"/>
      <c r="XM22" s="66"/>
      <c r="XN22" s="66"/>
      <c r="XO22" s="66"/>
      <c r="XP22" s="66"/>
      <c r="XQ22" s="66"/>
      <c r="XR22" s="66"/>
      <c r="XS22" s="66"/>
      <c r="XT22" s="66"/>
      <c r="XU22" s="66"/>
      <c r="XV22" s="66"/>
      <c r="XW22" s="66"/>
      <c r="XX22" s="66"/>
      <c r="XY22" s="66"/>
      <c r="XZ22" s="66"/>
      <c r="YA22" s="66"/>
      <c r="YB22" s="66"/>
      <c r="YC22" s="66"/>
      <c r="YD22" s="66"/>
      <c r="YE22" s="66"/>
      <c r="YF22" s="66"/>
      <c r="YG22" s="66"/>
      <c r="YH22" s="66"/>
      <c r="YI22" s="66"/>
      <c r="YJ22" s="66"/>
      <c r="YK22" s="66"/>
      <c r="YL22" s="66"/>
      <c r="YM22" s="66"/>
      <c r="YN22" s="66"/>
      <c r="YO22" s="66"/>
      <c r="YP22" s="66"/>
      <c r="YQ22" s="66"/>
      <c r="YR22" s="66"/>
      <c r="YS22" s="66"/>
      <c r="YT22" s="66"/>
      <c r="YU22" s="66"/>
      <c r="YV22" s="66"/>
      <c r="YW22" s="66"/>
      <c r="YX22" s="66"/>
      <c r="YY22" s="66"/>
      <c r="YZ22" s="66"/>
      <c r="ZA22" s="66"/>
      <c r="ZB22" s="66"/>
      <c r="ZC22" s="66"/>
      <c r="ZD22" s="66"/>
      <c r="ZE22" s="66"/>
      <c r="ZF22" s="66"/>
      <c r="ZG22" s="66"/>
      <c r="ZH22" s="66"/>
      <c r="ZI22" s="66"/>
      <c r="ZJ22" s="66"/>
      <c r="ZK22" s="66"/>
      <c r="ZL22" s="66"/>
      <c r="ZM22" s="66"/>
      <c r="ZN22" s="66"/>
      <c r="ZO22" s="66"/>
      <c r="ZP22" s="66"/>
      <c r="ZQ22" s="66"/>
      <c r="ZR22" s="66"/>
      <c r="ZS22" s="66"/>
      <c r="ZT22" s="66"/>
      <c r="ZU22" s="66"/>
      <c r="ZV22" s="66"/>
      <c r="ZW22" s="66"/>
      <c r="ZX22" s="66"/>
      <c r="ZY22" s="66"/>
      <c r="ZZ22" s="66"/>
      <c r="AAA22" s="66"/>
      <c r="AAB22" s="66"/>
      <c r="AAC22" s="66"/>
      <c r="AAD22" s="66"/>
      <c r="AAE22" s="66"/>
      <c r="AAF22" s="66"/>
      <c r="AAG22" s="66"/>
      <c r="AAH22" s="66"/>
      <c r="AAI22" s="66"/>
      <c r="AAJ22" s="66"/>
      <c r="AAK22" s="66"/>
      <c r="AAL22" s="66"/>
      <c r="AAM22" s="66"/>
      <c r="AAN22" s="66"/>
      <c r="AAO22" s="66"/>
      <c r="AAP22" s="66"/>
      <c r="AAQ22" s="66"/>
      <c r="AAR22" s="66"/>
      <c r="AAS22" s="66"/>
      <c r="AAT22" s="66"/>
      <c r="AAU22" s="66"/>
      <c r="AAV22" s="66"/>
      <c r="AAW22" s="66"/>
      <c r="AAX22" s="66"/>
      <c r="AAY22" s="66"/>
      <c r="AAZ22" s="66"/>
      <c r="ABA22" s="66"/>
      <c r="ABB22" s="66"/>
      <c r="ABC22" s="66"/>
      <c r="ABD22" s="66"/>
      <c r="ABE22" s="66"/>
      <c r="ABF22" s="66"/>
      <c r="ABG22" s="66"/>
      <c r="ABH22" s="66"/>
      <c r="ABI22" s="66"/>
      <c r="ABJ22" s="66"/>
      <c r="ABK22" s="66"/>
      <c r="ABL22" s="66"/>
      <c r="ABM22" s="66"/>
      <c r="ABN22" s="66"/>
      <c r="ABO22" s="66"/>
      <c r="ABP22" s="66"/>
      <c r="ABQ22" s="66"/>
      <c r="ABR22" s="66"/>
      <c r="ABS22" s="66"/>
      <c r="ABT22" s="66"/>
      <c r="ABU22" s="66"/>
      <c r="ABV22" s="66"/>
      <c r="ABW22" s="66"/>
      <c r="ABX22" s="66"/>
      <c r="ABY22" s="66"/>
      <c r="ABZ22" s="66"/>
      <c r="ACA22" s="66"/>
      <c r="ACB22" s="66"/>
      <c r="ACC22" s="66"/>
      <c r="ACD22" s="66"/>
      <c r="ACE22" s="66"/>
      <c r="ACF22" s="66"/>
      <c r="ACG22" s="66"/>
      <c r="ACH22" s="66"/>
      <c r="ACI22" s="66"/>
      <c r="ACJ22" s="66"/>
      <c r="ACK22" s="66"/>
      <c r="ACL22" s="66"/>
      <c r="ACM22" s="66"/>
      <c r="ACN22" s="66"/>
      <c r="ACO22" s="66"/>
      <c r="ACP22" s="66"/>
      <c r="ACQ22" s="66"/>
      <c r="ACR22" s="66"/>
      <c r="ACS22" s="66"/>
      <c r="ACT22" s="66"/>
      <c r="ACU22" s="66"/>
      <c r="ACV22" s="66"/>
      <c r="ACW22" s="66"/>
      <c r="ACX22" s="66"/>
      <c r="ACY22" s="66"/>
      <c r="ACZ22" s="66"/>
      <c r="ADA22" s="66"/>
      <c r="ADB22" s="66"/>
      <c r="ADC22" s="66"/>
      <c r="ADD22" s="66"/>
      <c r="ADE22" s="66"/>
      <c r="ADF22" s="66"/>
      <c r="ADG22" s="66"/>
      <c r="ADH22" s="66"/>
      <c r="ADI22" s="66"/>
      <c r="ADJ22" s="66"/>
      <c r="ADK22" s="66"/>
      <c r="ADL22" s="66"/>
      <c r="ADM22" s="66"/>
      <c r="ADN22" s="66"/>
      <c r="ADO22" s="66"/>
      <c r="ADP22" s="66"/>
      <c r="ADQ22" s="66"/>
      <c r="ADR22" s="66"/>
      <c r="ADS22" s="66"/>
      <c r="ADT22" s="66"/>
      <c r="ADU22" s="66"/>
      <c r="ADV22" s="66"/>
      <c r="ADW22" s="66"/>
      <c r="ADX22" s="66"/>
      <c r="ADY22" s="66"/>
      <c r="ADZ22" s="66"/>
      <c r="AEA22" s="66"/>
      <c r="AEB22" s="66"/>
      <c r="AEC22" s="66"/>
      <c r="AED22" s="66"/>
      <c r="AEE22" s="66"/>
      <c r="AEF22" s="66"/>
      <c r="AEG22" s="66"/>
      <c r="AEH22" s="66"/>
      <c r="AEI22" s="66"/>
      <c r="AEJ22" s="66"/>
      <c r="AEK22" s="66"/>
      <c r="AEL22" s="66"/>
      <c r="AEM22" s="66"/>
      <c r="AEN22" s="66"/>
      <c r="AEO22" s="66"/>
      <c r="AEP22" s="66"/>
      <c r="AEQ22" s="66"/>
      <c r="AER22" s="66"/>
      <c r="AES22" s="66"/>
      <c r="AET22" s="66"/>
      <c r="AEU22" s="66"/>
      <c r="AEV22" s="66"/>
      <c r="AEW22" s="66"/>
      <c r="AEX22" s="66"/>
      <c r="AEY22" s="66"/>
      <c r="AEZ22" s="66"/>
      <c r="AFA22" s="66"/>
      <c r="AFB22" s="66"/>
      <c r="AFC22" s="66"/>
      <c r="AFD22" s="66"/>
      <c r="AFE22" s="66"/>
      <c r="AFF22" s="66"/>
      <c r="AFG22" s="66"/>
      <c r="AFH22" s="66"/>
      <c r="AFI22" s="66"/>
      <c r="AFJ22" s="66"/>
      <c r="AFK22" s="66"/>
      <c r="AFL22" s="66"/>
      <c r="AFM22" s="66"/>
      <c r="AFN22" s="66"/>
      <c r="AFO22" s="66"/>
      <c r="AFP22" s="66"/>
      <c r="AFQ22" s="66"/>
      <c r="AFR22" s="66"/>
      <c r="AFS22" s="66"/>
      <c r="AFT22" s="66"/>
      <c r="AFU22" s="66"/>
      <c r="AFV22" s="66"/>
      <c r="AFW22" s="66"/>
      <c r="AFX22" s="66"/>
      <c r="AFY22" s="66"/>
      <c r="AFZ22" s="66"/>
      <c r="AGA22" s="66"/>
      <c r="AGB22" s="66"/>
      <c r="AGC22" s="66"/>
      <c r="AGD22" s="66"/>
      <c r="AGE22" s="66"/>
      <c r="AGF22" s="66"/>
      <c r="AGG22" s="66"/>
      <c r="AGH22" s="66"/>
      <c r="AGI22" s="66"/>
      <c r="AGJ22" s="66"/>
      <c r="AGK22" s="66"/>
      <c r="AGL22" s="66"/>
      <c r="AGM22" s="66"/>
      <c r="AGN22" s="66"/>
      <c r="AGO22" s="66"/>
      <c r="AGP22" s="66"/>
      <c r="AGQ22" s="66"/>
      <c r="AGR22" s="66"/>
      <c r="AGS22" s="66"/>
      <c r="AGT22" s="66"/>
      <c r="AGU22" s="66"/>
      <c r="AGV22" s="66"/>
      <c r="AGW22" s="66"/>
      <c r="AGX22" s="66"/>
      <c r="AGY22" s="66"/>
      <c r="AGZ22" s="66"/>
      <c r="AHA22" s="66"/>
      <c r="AHB22" s="66"/>
      <c r="AHC22" s="66"/>
      <c r="AHD22" s="66"/>
      <c r="AHE22" s="66"/>
      <c r="AHF22" s="66"/>
      <c r="AHG22" s="66"/>
      <c r="AHH22" s="66"/>
      <c r="AHI22" s="66"/>
      <c r="AHJ22" s="66"/>
      <c r="AHK22" s="66"/>
      <c r="AHL22" s="66"/>
      <c r="AHM22" s="66"/>
      <c r="AHN22" s="66"/>
      <c r="AHO22" s="66"/>
      <c r="AHP22" s="66"/>
    </row>
    <row r="23" spans="1:900" s="70" customFormat="1" ht="56.25" x14ac:dyDescent="0.25">
      <c r="A23" s="33" t="s">
        <v>24</v>
      </c>
      <c r="B23" s="55" t="s">
        <v>29</v>
      </c>
      <c r="C23" s="56">
        <v>326.39999999999998</v>
      </c>
      <c r="D23" s="81" t="s">
        <v>20</v>
      </c>
      <c r="E23" s="82"/>
      <c r="F23" s="59">
        <f t="shared" si="0"/>
        <v>0</v>
      </c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  <c r="IW23" s="66"/>
      <c r="IX23" s="66"/>
      <c r="IY23" s="66"/>
      <c r="IZ23" s="66"/>
      <c r="JA23" s="66"/>
      <c r="JB23" s="66"/>
      <c r="JC23" s="66"/>
      <c r="JD23" s="66"/>
      <c r="JE23" s="66"/>
      <c r="JF23" s="66"/>
      <c r="JG23" s="66"/>
      <c r="JH23" s="66"/>
      <c r="JI23" s="66"/>
      <c r="JJ23" s="66"/>
      <c r="JK23" s="66"/>
      <c r="JL23" s="66"/>
      <c r="JM23" s="66"/>
      <c r="JN23" s="66"/>
      <c r="JO23" s="66"/>
      <c r="JP23" s="66"/>
      <c r="JQ23" s="66"/>
      <c r="JR23" s="66"/>
      <c r="JS23" s="66"/>
      <c r="JT23" s="66"/>
      <c r="JU23" s="66"/>
      <c r="JV23" s="66"/>
      <c r="JW23" s="66"/>
      <c r="JX23" s="66"/>
      <c r="JY23" s="66"/>
      <c r="JZ23" s="66"/>
      <c r="KA23" s="66"/>
      <c r="KB23" s="66"/>
      <c r="KC23" s="66"/>
      <c r="KD23" s="66"/>
      <c r="KE23" s="66"/>
      <c r="KF23" s="66"/>
      <c r="KG23" s="66"/>
      <c r="KH23" s="66"/>
      <c r="KI23" s="66"/>
      <c r="KJ23" s="66"/>
      <c r="KK23" s="66"/>
      <c r="KL23" s="66"/>
      <c r="KM23" s="66"/>
      <c r="KN23" s="66"/>
      <c r="KO23" s="66"/>
      <c r="KP23" s="66"/>
      <c r="KQ23" s="66"/>
      <c r="KR23" s="66"/>
      <c r="KS23" s="66"/>
      <c r="KT23" s="66"/>
      <c r="KU23" s="66"/>
      <c r="KV23" s="66"/>
      <c r="KW23" s="66"/>
      <c r="KX23" s="66"/>
      <c r="KY23" s="66"/>
      <c r="KZ23" s="66"/>
      <c r="LA23" s="66"/>
      <c r="LB23" s="66"/>
      <c r="LC23" s="66"/>
      <c r="LD23" s="66"/>
      <c r="LE23" s="66"/>
      <c r="LF23" s="66"/>
      <c r="LG23" s="66"/>
      <c r="LH23" s="66"/>
      <c r="LI23" s="66"/>
      <c r="LJ23" s="66"/>
      <c r="LK23" s="66"/>
      <c r="LL23" s="66"/>
      <c r="LM23" s="66"/>
      <c r="LN23" s="66"/>
      <c r="LO23" s="66"/>
      <c r="LP23" s="66"/>
      <c r="LQ23" s="66"/>
      <c r="LR23" s="66"/>
      <c r="LS23" s="66"/>
      <c r="LT23" s="66"/>
      <c r="LU23" s="66"/>
      <c r="LV23" s="66"/>
      <c r="LW23" s="66"/>
      <c r="LX23" s="66"/>
      <c r="LY23" s="66"/>
      <c r="LZ23" s="66"/>
      <c r="MA23" s="66"/>
      <c r="MB23" s="66"/>
      <c r="MC23" s="66"/>
      <c r="MD23" s="66"/>
      <c r="ME23" s="66"/>
      <c r="MF23" s="66"/>
      <c r="MG23" s="66"/>
      <c r="MH23" s="66"/>
      <c r="MI23" s="66"/>
      <c r="MJ23" s="66"/>
      <c r="MK23" s="66"/>
      <c r="ML23" s="66"/>
      <c r="MM23" s="66"/>
      <c r="MN23" s="66"/>
      <c r="MO23" s="66"/>
      <c r="MP23" s="66"/>
      <c r="MQ23" s="66"/>
      <c r="MR23" s="66"/>
      <c r="MS23" s="66"/>
      <c r="MT23" s="66"/>
      <c r="MU23" s="66"/>
      <c r="MV23" s="66"/>
      <c r="MW23" s="66"/>
      <c r="MX23" s="66"/>
      <c r="MY23" s="66"/>
      <c r="MZ23" s="66"/>
      <c r="NA23" s="66"/>
      <c r="NB23" s="66"/>
      <c r="NC23" s="66"/>
      <c r="ND23" s="66"/>
      <c r="NE23" s="66"/>
      <c r="NF23" s="66"/>
      <c r="NG23" s="66"/>
      <c r="NH23" s="66"/>
      <c r="NI23" s="66"/>
      <c r="NJ23" s="66"/>
      <c r="NK23" s="66"/>
      <c r="NL23" s="66"/>
      <c r="NM23" s="66"/>
      <c r="NN23" s="66"/>
      <c r="NO23" s="66"/>
      <c r="NP23" s="66"/>
      <c r="NQ23" s="66"/>
      <c r="NR23" s="66"/>
      <c r="NS23" s="66"/>
      <c r="NT23" s="66"/>
      <c r="NU23" s="66"/>
      <c r="NV23" s="66"/>
      <c r="NW23" s="66"/>
      <c r="NX23" s="66"/>
      <c r="NY23" s="66"/>
      <c r="NZ23" s="66"/>
      <c r="OA23" s="66"/>
      <c r="OB23" s="66"/>
      <c r="OC23" s="66"/>
      <c r="OD23" s="66"/>
      <c r="OE23" s="66"/>
      <c r="OF23" s="66"/>
      <c r="OG23" s="66"/>
      <c r="OH23" s="66"/>
      <c r="OI23" s="66"/>
      <c r="OJ23" s="66"/>
      <c r="OK23" s="66"/>
      <c r="OL23" s="66"/>
      <c r="OM23" s="66"/>
      <c r="ON23" s="66"/>
      <c r="OO23" s="66"/>
      <c r="OP23" s="66"/>
      <c r="OQ23" s="66"/>
      <c r="OR23" s="66"/>
      <c r="OS23" s="66"/>
      <c r="OT23" s="66"/>
      <c r="OU23" s="66"/>
      <c r="OV23" s="66"/>
      <c r="OW23" s="66"/>
      <c r="OX23" s="66"/>
      <c r="OY23" s="66"/>
      <c r="OZ23" s="66"/>
      <c r="PA23" s="66"/>
      <c r="PB23" s="66"/>
      <c r="PC23" s="66"/>
      <c r="PD23" s="66"/>
      <c r="PE23" s="66"/>
      <c r="PF23" s="66"/>
      <c r="PG23" s="66"/>
      <c r="PH23" s="66"/>
      <c r="PI23" s="66"/>
      <c r="PJ23" s="66"/>
      <c r="PK23" s="66"/>
      <c r="PL23" s="66"/>
      <c r="PM23" s="66"/>
      <c r="PN23" s="66"/>
      <c r="PO23" s="66"/>
      <c r="PP23" s="66"/>
      <c r="PQ23" s="66"/>
      <c r="PR23" s="66"/>
      <c r="PS23" s="66"/>
      <c r="PT23" s="66"/>
      <c r="PU23" s="66"/>
      <c r="PV23" s="66"/>
      <c r="PW23" s="66"/>
      <c r="PX23" s="66"/>
      <c r="PY23" s="66"/>
      <c r="PZ23" s="66"/>
      <c r="QA23" s="66"/>
      <c r="QB23" s="66"/>
      <c r="QC23" s="66"/>
      <c r="QD23" s="66"/>
      <c r="QE23" s="66"/>
      <c r="QF23" s="66"/>
      <c r="QG23" s="66"/>
      <c r="QH23" s="66"/>
      <c r="QI23" s="66"/>
      <c r="QJ23" s="66"/>
      <c r="QK23" s="66"/>
      <c r="QL23" s="66"/>
      <c r="QM23" s="66"/>
      <c r="QN23" s="66"/>
      <c r="QO23" s="66"/>
      <c r="QP23" s="66"/>
      <c r="QQ23" s="66"/>
      <c r="QR23" s="66"/>
      <c r="QS23" s="66"/>
      <c r="QT23" s="66"/>
      <c r="QU23" s="66"/>
      <c r="QV23" s="66"/>
      <c r="QW23" s="66"/>
      <c r="QX23" s="66"/>
      <c r="QY23" s="66"/>
      <c r="QZ23" s="66"/>
      <c r="RA23" s="66"/>
      <c r="RB23" s="66"/>
      <c r="RC23" s="66"/>
      <c r="RD23" s="66"/>
      <c r="RE23" s="66"/>
      <c r="RF23" s="66"/>
      <c r="RG23" s="66"/>
      <c r="RH23" s="66"/>
      <c r="RI23" s="66"/>
      <c r="RJ23" s="66"/>
      <c r="RK23" s="66"/>
      <c r="RL23" s="66"/>
      <c r="RM23" s="66"/>
      <c r="RN23" s="66"/>
      <c r="RO23" s="66"/>
      <c r="RP23" s="66"/>
      <c r="RQ23" s="66"/>
      <c r="RR23" s="66"/>
      <c r="RS23" s="66"/>
      <c r="RT23" s="66"/>
      <c r="RU23" s="66"/>
      <c r="RV23" s="66"/>
      <c r="RW23" s="66"/>
      <c r="RX23" s="66"/>
      <c r="RY23" s="66"/>
      <c r="RZ23" s="66"/>
      <c r="SA23" s="66"/>
      <c r="SB23" s="66"/>
      <c r="SC23" s="66"/>
      <c r="SD23" s="66"/>
      <c r="SE23" s="66"/>
      <c r="SF23" s="66"/>
      <c r="SG23" s="66"/>
      <c r="SH23" s="66"/>
      <c r="SI23" s="66"/>
      <c r="SJ23" s="66"/>
      <c r="SK23" s="66"/>
      <c r="SL23" s="66"/>
      <c r="SM23" s="66"/>
      <c r="SN23" s="66"/>
      <c r="SO23" s="66"/>
      <c r="SP23" s="66"/>
      <c r="SQ23" s="66"/>
      <c r="SR23" s="66"/>
      <c r="SS23" s="66"/>
      <c r="ST23" s="66"/>
      <c r="SU23" s="66"/>
      <c r="SV23" s="66"/>
      <c r="SW23" s="66"/>
      <c r="SX23" s="66"/>
      <c r="SY23" s="66"/>
      <c r="SZ23" s="66"/>
      <c r="TA23" s="66"/>
      <c r="TB23" s="66"/>
      <c r="TC23" s="66"/>
      <c r="TD23" s="66"/>
      <c r="TE23" s="66"/>
      <c r="TF23" s="66"/>
      <c r="TG23" s="66"/>
      <c r="TH23" s="66"/>
      <c r="TI23" s="66"/>
      <c r="TJ23" s="66"/>
      <c r="TK23" s="66"/>
      <c r="TL23" s="66"/>
      <c r="TM23" s="66"/>
      <c r="TN23" s="66"/>
      <c r="TO23" s="66"/>
      <c r="TP23" s="66"/>
      <c r="TQ23" s="66"/>
      <c r="TR23" s="66"/>
      <c r="TS23" s="66"/>
      <c r="TT23" s="66"/>
      <c r="TU23" s="66"/>
      <c r="TV23" s="66"/>
      <c r="TW23" s="66"/>
      <c r="TX23" s="66"/>
      <c r="TY23" s="66"/>
      <c r="TZ23" s="66"/>
      <c r="UA23" s="66"/>
      <c r="UB23" s="66"/>
      <c r="UC23" s="66"/>
      <c r="UD23" s="66"/>
      <c r="UE23" s="66"/>
      <c r="UF23" s="66"/>
      <c r="UG23" s="66"/>
      <c r="UH23" s="66"/>
      <c r="UI23" s="66"/>
      <c r="UJ23" s="66"/>
      <c r="UK23" s="66"/>
      <c r="UL23" s="66"/>
      <c r="UM23" s="66"/>
      <c r="UN23" s="66"/>
      <c r="UO23" s="66"/>
      <c r="UP23" s="66"/>
      <c r="UQ23" s="66"/>
      <c r="UR23" s="66"/>
      <c r="US23" s="66"/>
      <c r="UT23" s="66"/>
      <c r="UU23" s="66"/>
      <c r="UV23" s="66"/>
      <c r="UW23" s="66"/>
      <c r="UX23" s="66"/>
      <c r="UY23" s="66"/>
      <c r="UZ23" s="66"/>
      <c r="VA23" s="66"/>
      <c r="VB23" s="66"/>
      <c r="VC23" s="66"/>
      <c r="VD23" s="66"/>
      <c r="VE23" s="66"/>
      <c r="VF23" s="66"/>
      <c r="VG23" s="66"/>
      <c r="VH23" s="66"/>
      <c r="VI23" s="66"/>
      <c r="VJ23" s="66"/>
      <c r="VK23" s="66"/>
      <c r="VL23" s="66"/>
      <c r="VM23" s="66"/>
      <c r="VN23" s="66"/>
      <c r="VO23" s="66"/>
      <c r="VP23" s="66"/>
      <c r="VQ23" s="66"/>
      <c r="VR23" s="66"/>
      <c r="VS23" s="66"/>
      <c r="VT23" s="66"/>
      <c r="VU23" s="66"/>
      <c r="VV23" s="66"/>
      <c r="VW23" s="66"/>
      <c r="VX23" s="66"/>
      <c r="VY23" s="66"/>
      <c r="VZ23" s="66"/>
      <c r="WA23" s="66"/>
      <c r="WB23" s="66"/>
      <c r="WC23" s="66"/>
      <c r="WD23" s="66"/>
      <c r="WE23" s="66"/>
      <c r="WF23" s="66"/>
      <c r="WG23" s="66"/>
      <c r="WH23" s="66"/>
      <c r="WI23" s="66"/>
      <c r="WJ23" s="66"/>
      <c r="WK23" s="66"/>
      <c r="WL23" s="66"/>
      <c r="WM23" s="66"/>
      <c r="WN23" s="66"/>
      <c r="WO23" s="66"/>
      <c r="WP23" s="66"/>
      <c r="WQ23" s="66"/>
      <c r="WR23" s="66"/>
      <c r="WS23" s="66"/>
      <c r="WT23" s="66"/>
      <c r="WU23" s="66"/>
      <c r="WV23" s="66"/>
      <c r="WW23" s="66"/>
      <c r="WX23" s="66"/>
      <c r="WY23" s="66"/>
      <c r="WZ23" s="66"/>
      <c r="XA23" s="66"/>
      <c r="XB23" s="66"/>
      <c r="XC23" s="66"/>
      <c r="XD23" s="66"/>
      <c r="XE23" s="66"/>
      <c r="XF23" s="66"/>
      <c r="XG23" s="66"/>
      <c r="XH23" s="66"/>
      <c r="XI23" s="66"/>
      <c r="XJ23" s="66"/>
      <c r="XK23" s="66"/>
      <c r="XL23" s="66"/>
      <c r="XM23" s="66"/>
      <c r="XN23" s="66"/>
      <c r="XO23" s="66"/>
      <c r="XP23" s="66"/>
      <c r="XQ23" s="66"/>
      <c r="XR23" s="66"/>
      <c r="XS23" s="66"/>
      <c r="XT23" s="66"/>
      <c r="XU23" s="66"/>
      <c r="XV23" s="66"/>
      <c r="XW23" s="66"/>
      <c r="XX23" s="66"/>
      <c r="XY23" s="66"/>
      <c r="XZ23" s="66"/>
      <c r="YA23" s="66"/>
      <c r="YB23" s="66"/>
      <c r="YC23" s="66"/>
      <c r="YD23" s="66"/>
      <c r="YE23" s="66"/>
      <c r="YF23" s="66"/>
      <c r="YG23" s="66"/>
      <c r="YH23" s="66"/>
      <c r="YI23" s="66"/>
      <c r="YJ23" s="66"/>
      <c r="YK23" s="66"/>
      <c r="YL23" s="66"/>
      <c r="YM23" s="66"/>
      <c r="YN23" s="66"/>
      <c r="YO23" s="66"/>
      <c r="YP23" s="66"/>
      <c r="YQ23" s="66"/>
      <c r="YR23" s="66"/>
      <c r="YS23" s="66"/>
      <c r="YT23" s="66"/>
      <c r="YU23" s="66"/>
      <c r="YV23" s="66"/>
      <c r="YW23" s="66"/>
      <c r="YX23" s="66"/>
      <c r="YY23" s="66"/>
      <c r="YZ23" s="66"/>
      <c r="ZA23" s="66"/>
      <c r="ZB23" s="66"/>
      <c r="ZC23" s="66"/>
      <c r="ZD23" s="66"/>
      <c r="ZE23" s="66"/>
      <c r="ZF23" s="66"/>
      <c r="ZG23" s="66"/>
      <c r="ZH23" s="66"/>
      <c r="ZI23" s="66"/>
      <c r="ZJ23" s="66"/>
      <c r="ZK23" s="66"/>
      <c r="ZL23" s="66"/>
      <c r="ZM23" s="66"/>
      <c r="ZN23" s="66"/>
      <c r="ZO23" s="66"/>
      <c r="ZP23" s="66"/>
      <c r="ZQ23" s="66"/>
      <c r="ZR23" s="66"/>
      <c r="ZS23" s="66"/>
      <c r="ZT23" s="66"/>
      <c r="ZU23" s="66"/>
      <c r="ZV23" s="66"/>
      <c r="ZW23" s="66"/>
      <c r="ZX23" s="66"/>
      <c r="ZY23" s="66"/>
      <c r="ZZ23" s="66"/>
      <c r="AAA23" s="66"/>
      <c r="AAB23" s="66"/>
      <c r="AAC23" s="66"/>
      <c r="AAD23" s="66"/>
      <c r="AAE23" s="66"/>
      <c r="AAF23" s="66"/>
      <c r="AAG23" s="66"/>
      <c r="AAH23" s="66"/>
      <c r="AAI23" s="66"/>
      <c r="AAJ23" s="66"/>
      <c r="AAK23" s="66"/>
      <c r="AAL23" s="66"/>
      <c r="AAM23" s="66"/>
      <c r="AAN23" s="66"/>
      <c r="AAO23" s="66"/>
      <c r="AAP23" s="66"/>
      <c r="AAQ23" s="66"/>
      <c r="AAR23" s="66"/>
      <c r="AAS23" s="66"/>
      <c r="AAT23" s="66"/>
      <c r="AAU23" s="66"/>
      <c r="AAV23" s="66"/>
      <c r="AAW23" s="66"/>
      <c r="AAX23" s="66"/>
      <c r="AAY23" s="66"/>
      <c r="AAZ23" s="66"/>
      <c r="ABA23" s="66"/>
      <c r="ABB23" s="66"/>
      <c r="ABC23" s="66"/>
      <c r="ABD23" s="66"/>
      <c r="ABE23" s="66"/>
      <c r="ABF23" s="66"/>
      <c r="ABG23" s="66"/>
      <c r="ABH23" s="66"/>
      <c r="ABI23" s="66"/>
      <c r="ABJ23" s="66"/>
      <c r="ABK23" s="66"/>
      <c r="ABL23" s="66"/>
      <c r="ABM23" s="66"/>
      <c r="ABN23" s="66"/>
      <c r="ABO23" s="66"/>
      <c r="ABP23" s="66"/>
      <c r="ABQ23" s="66"/>
      <c r="ABR23" s="66"/>
      <c r="ABS23" s="66"/>
      <c r="ABT23" s="66"/>
      <c r="ABU23" s="66"/>
      <c r="ABV23" s="66"/>
      <c r="ABW23" s="66"/>
      <c r="ABX23" s="66"/>
      <c r="ABY23" s="66"/>
      <c r="ABZ23" s="66"/>
      <c r="ACA23" s="66"/>
      <c r="ACB23" s="66"/>
      <c r="ACC23" s="66"/>
      <c r="ACD23" s="66"/>
      <c r="ACE23" s="66"/>
      <c r="ACF23" s="66"/>
      <c r="ACG23" s="66"/>
      <c r="ACH23" s="66"/>
      <c r="ACI23" s="66"/>
      <c r="ACJ23" s="66"/>
      <c r="ACK23" s="66"/>
      <c r="ACL23" s="66"/>
      <c r="ACM23" s="66"/>
      <c r="ACN23" s="66"/>
      <c r="ACO23" s="66"/>
      <c r="ACP23" s="66"/>
      <c r="ACQ23" s="66"/>
      <c r="ACR23" s="66"/>
      <c r="ACS23" s="66"/>
      <c r="ACT23" s="66"/>
      <c r="ACU23" s="66"/>
      <c r="ACV23" s="66"/>
      <c r="ACW23" s="66"/>
      <c r="ACX23" s="66"/>
      <c r="ACY23" s="66"/>
      <c r="ACZ23" s="66"/>
      <c r="ADA23" s="66"/>
      <c r="ADB23" s="66"/>
      <c r="ADC23" s="66"/>
      <c r="ADD23" s="66"/>
      <c r="ADE23" s="66"/>
      <c r="ADF23" s="66"/>
      <c r="ADG23" s="66"/>
      <c r="ADH23" s="66"/>
      <c r="ADI23" s="66"/>
      <c r="ADJ23" s="66"/>
      <c r="ADK23" s="66"/>
      <c r="ADL23" s="66"/>
      <c r="ADM23" s="66"/>
      <c r="ADN23" s="66"/>
      <c r="ADO23" s="66"/>
      <c r="ADP23" s="66"/>
      <c r="ADQ23" s="66"/>
      <c r="ADR23" s="66"/>
      <c r="ADS23" s="66"/>
      <c r="ADT23" s="66"/>
      <c r="ADU23" s="66"/>
      <c r="ADV23" s="66"/>
      <c r="ADW23" s="66"/>
      <c r="ADX23" s="66"/>
      <c r="ADY23" s="66"/>
      <c r="ADZ23" s="66"/>
      <c r="AEA23" s="66"/>
      <c r="AEB23" s="66"/>
      <c r="AEC23" s="66"/>
      <c r="AED23" s="66"/>
      <c r="AEE23" s="66"/>
      <c r="AEF23" s="66"/>
      <c r="AEG23" s="66"/>
      <c r="AEH23" s="66"/>
      <c r="AEI23" s="66"/>
      <c r="AEJ23" s="66"/>
      <c r="AEK23" s="66"/>
      <c r="AEL23" s="66"/>
      <c r="AEM23" s="66"/>
      <c r="AEN23" s="66"/>
      <c r="AEO23" s="66"/>
      <c r="AEP23" s="66"/>
      <c r="AEQ23" s="66"/>
      <c r="AER23" s="66"/>
      <c r="AES23" s="66"/>
      <c r="AET23" s="66"/>
      <c r="AEU23" s="66"/>
      <c r="AEV23" s="66"/>
      <c r="AEW23" s="66"/>
      <c r="AEX23" s="66"/>
      <c r="AEY23" s="66"/>
      <c r="AEZ23" s="66"/>
      <c r="AFA23" s="66"/>
      <c r="AFB23" s="66"/>
      <c r="AFC23" s="66"/>
      <c r="AFD23" s="66"/>
      <c r="AFE23" s="66"/>
      <c r="AFF23" s="66"/>
      <c r="AFG23" s="66"/>
      <c r="AFH23" s="66"/>
      <c r="AFI23" s="66"/>
      <c r="AFJ23" s="66"/>
      <c r="AFK23" s="66"/>
      <c r="AFL23" s="66"/>
      <c r="AFM23" s="66"/>
      <c r="AFN23" s="66"/>
      <c r="AFO23" s="66"/>
      <c r="AFP23" s="66"/>
      <c r="AFQ23" s="66"/>
      <c r="AFR23" s="66"/>
      <c r="AFS23" s="66"/>
      <c r="AFT23" s="66"/>
      <c r="AFU23" s="66"/>
      <c r="AFV23" s="66"/>
      <c r="AFW23" s="66"/>
      <c r="AFX23" s="66"/>
      <c r="AFY23" s="66"/>
      <c r="AFZ23" s="66"/>
      <c r="AGA23" s="66"/>
      <c r="AGB23" s="66"/>
      <c r="AGC23" s="66"/>
      <c r="AGD23" s="66"/>
      <c r="AGE23" s="66"/>
      <c r="AGF23" s="66"/>
      <c r="AGG23" s="66"/>
      <c r="AGH23" s="66"/>
      <c r="AGI23" s="66"/>
      <c r="AGJ23" s="66"/>
      <c r="AGK23" s="66"/>
      <c r="AGL23" s="66"/>
      <c r="AGM23" s="66"/>
      <c r="AGN23" s="66"/>
      <c r="AGO23" s="66"/>
      <c r="AGP23" s="66"/>
      <c r="AGQ23" s="66"/>
      <c r="AGR23" s="66"/>
      <c r="AGS23" s="66"/>
      <c r="AGT23" s="66"/>
      <c r="AGU23" s="66"/>
      <c r="AGV23" s="66"/>
      <c r="AGW23" s="66"/>
      <c r="AGX23" s="66"/>
      <c r="AGY23" s="66"/>
      <c r="AGZ23" s="66"/>
      <c r="AHA23" s="66"/>
      <c r="AHB23" s="66"/>
      <c r="AHC23" s="66"/>
      <c r="AHD23" s="66"/>
      <c r="AHE23" s="66"/>
      <c r="AHF23" s="66"/>
      <c r="AHG23" s="66"/>
      <c r="AHH23" s="66"/>
      <c r="AHI23" s="66"/>
      <c r="AHJ23" s="66"/>
      <c r="AHK23" s="66"/>
      <c r="AHL23" s="66"/>
      <c r="AHM23" s="66"/>
      <c r="AHN23" s="66"/>
      <c r="AHO23" s="66"/>
      <c r="AHP23" s="66"/>
    </row>
    <row r="24" spans="1:900" s="80" customFormat="1" ht="33.75" x14ac:dyDescent="0.25">
      <c r="A24" s="33" t="s">
        <v>55</v>
      </c>
      <c r="B24" s="55" t="s">
        <v>31</v>
      </c>
      <c r="C24" s="56">
        <v>54.809207893414566</v>
      </c>
      <c r="D24" s="81" t="s">
        <v>20</v>
      </c>
      <c r="E24" s="82"/>
      <c r="F24" s="59">
        <f t="shared" si="0"/>
        <v>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  <c r="IU24" s="79"/>
      <c r="IV24" s="79"/>
      <c r="IW24" s="79"/>
      <c r="IX24" s="79"/>
      <c r="IY24" s="79"/>
      <c r="IZ24" s="79"/>
      <c r="JA24" s="79"/>
      <c r="JB24" s="79"/>
      <c r="JC24" s="79"/>
      <c r="JD24" s="79"/>
      <c r="JE24" s="79"/>
      <c r="JF24" s="79"/>
      <c r="JG24" s="79"/>
      <c r="JH24" s="79"/>
      <c r="JI24" s="79"/>
      <c r="JJ24" s="79"/>
      <c r="JK24" s="79"/>
      <c r="JL24" s="79"/>
      <c r="JM24" s="79"/>
      <c r="JN24" s="79"/>
      <c r="JO24" s="79"/>
      <c r="JP24" s="79"/>
      <c r="JQ24" s="79"/>
      <c r="JR24" s="79"/>
      <c r="JS24" s="79"/>
      <c r="JT24" s="79"/>
      <c r="JU24" s="79"/>
      <c r="JV24" s="79"/>
      <c r="JW24" s="79"/>
      <c r="JX24" s="79"/>
      <c r="JY24" s="79"/>
      <c r="JZ24" s="79"/>
      <c r="KA24" s="79"/>
      <c r="KB24" s="79"/>
      <c r="KC24" s="79"/>
      <c r="KD24" s="79"/>
      <c r="KE24" s="79"/>
      <c r="KF24" s="79"/>
      <c r="KG24" s="79"/>
      <c r="KH24" s="79"/>
      <c r="KI24" s="79"/>
      <c r="KJ24" s="79"/>
      <c r="KK24" s="79"/>
      <c r="KL24" s="79"/>
      <c r="KM24" s="79"/>
      <c r="KN24" s="79"/>
      <c r="KO24" s="79"/>
      <c r="KP24" s="79"/>
      <c r="KQ24" s="79"/>
      <c r="KR24" s="79"/>
      <c r="KS24" s="79"/>
      <c r="KT24" s="79"/>
      <c r="KU24" s="79"/>
      <c r="KV24" s="79"/>
      <c r="KW24" s="79"/>
      <c r="KX24" s="79"/>
      <c r="KY24" s="79"/>
      <c r="KZ24" s="79"/>
      <c r="LA24" s="79"/>
      <c r="LB24" s="79"/>
      <c r="LC24" s="79"/>
      <c r="LD24" s="79"/>
      <c r="LE24" s="79"/>
      <c r="LF24" s="79"/>
      <c r="LG24" s="79"/>
      <c r="LH24" s="79"/>
      <c r="LI24" s="79"/>
      <c r="LJ24" s="79"/>
      <c r="LK24" s="79"/>
      <c r="LL24" s="79"/>
      <c r="LM24" s="79"/>
      <c r="LN24" s="79"/>
      <c r="LO24" s="79"/>
      <c r="LP24" s="79"/>
      <c r="LQ24" s="79"/>
      <c r="LR24" s="79"/>
      <c r="LS24" s="79"/>
      <c r="LT24" s="79"/>
      <c r="LU24" s="79"/>
      <c r="LV24" s="79"/>
      <c r="LW24" s="79"/>
      <c r="LX24" s="79"/>
      <c r="LY24" s="79"/>
      <c r="LZ24" s="79"/>
      <c r="MA24" s="79"/>
      <c r="MB24" s="79"/>
      <c r="MC24" s="79"/>
      <c r="MD24" s="79"/>
      <c r="ME24" s="79"/>
      <c r="MF24" s="79"/>
      <c r="MG24" s="79"/>
      <c r="MH24" s="79"/>
      <c r="MI24" s="79"/>
      <c r="MJ24" s="79"/>
      <c r="MK24" s="79"/>
      <c r="ML24" s="79"/>
      <c r="MM24" s="79"/>
      <c r="MN24" s="79"/>
      <c r="MO24" s="79"/>
      <c r="MP24" s="79"/>
      <c r="MQ24" s="79"/>
      <c r="MR24" s="79"/>
      <c r="MS24" s="79"/>
      <c r="MT24" s="79"/>
      <c r="MU24" s="79"/>
      <c r="MV24" s="79"/>
      <c r="MW24" s="79"/>
      <c r="MX24" s="79"/>
      <c r="MY24" s="79"/>
      <c r="MZ24" s="79"/>
      <c r="NA24" s="79"/>
      <c r="NB24" s="79"/>
      <c r="NC24" s="79"/>
      <c r="ND24" s="79"/>
      <c r="NE24" s="79"/>
      <c r="NF24" s="79"/>
      <c r="NG24" s="79"/>
      <c r="NH24" s="79"/>
      <c r="NI24" s="79"/>
      <c r="NJ24" s="79"/>
      <c r="NK24" s="79"/>
      <c r="NL24" s="79"/>
      <c r="NM24" s="79"/>
      <c r="NN24" s="79"/>
      <c r="NO24" s="79"/>
      <c r="NP24" s="79"/>
      <c r="NQ24" s="79"/>
      <c r="NR24" s="79"/>
      <c r="NS24" s="79"/>
      <c r="NT24" s="79"/>
      <c r="NU24" s="79"/>
      <c r="NV24" s="79"/>
      <c r="NW24" s="79"/>
      <c r="NX24" s="79"/>
      <c r="NY24" s="79"/>
      <c r="NZ24" s="79"/>
      <c r="OA24" s="79"/>
      <c r="OB24" s="79"/>
      <c r="OC24" s="79"/>
      <c r="OD24" s="79"/>
      <c r="OE24" s="79"/>
      <c r="OF24" s="79"/>
      <c r="OG24" s="79"/>
      <c r="OH24" s="79"/>
      <c r="OI24" s="79"/>
      <c r="OJ24" s="79"/>
      <c r="OK24" s="79"/>
      <c r="OL24" s="79"/>
      <c r="OM24" s="79"/>
      <c r="ON24" s="79"/>
      <c r="OO24" s="79"/>
      <c r="OP24" s="79"/>
      <c r="OQ24" s="79"/>
      <c r="OR24" s="79"/>
      <c r="OS24" s="79"/>
      <c r="OT24" s="79"/>
      <c r="OU24" s="79"/>
      <c r="OV24" s="79"/>
      <c r="OW24" s="79"/>
      <c r="OX24" s="79"/>
      <c r="OY24" s="79"/>
      <c r="OZ24" s="79"/>
      <c r="PA24" s="79"/>
      <c r="PB24" s="79"/>
      <c r="PC24" s="79"/>
      <c r="PD24" s="79"/>
      <c r="PE24" s="79"/>
      <c r="PF24" s="79"/>
      <c r="PG24" s="79"/>
      <c r="PH24" s="79"/>
      <c r="PI24" s="79"/>
      <c r="PJ24" s="79"/>
      <c r="PK24" s="79"/>
      <c r="PL24" s="79"/>
      <c r="PM24" s="79"/>
      <c r="PN24" s="79"/>
      <c r="PO24" s="79"/>
      <c r="PP24" s="79"/>
      <c r="PQ24" s="79"/>
      <c r="PR24" s="79"/>
      <c r="PS24" s="79"/>
      <c r="PT24" s="79"/>
      <c r="PU24" s="79"/>
      <c r="PV24" s="79"/>
      <c r="PW24" s="79"/>
      <c r="PX24" s="79"/>
      <c r="PY24" s="79"/>
      <c r="PZ24" s="79"/>
      <c r="QA24" s="79"/>
      <c r="QB24" s="79"/>
      <c r="QC24" s="79"/>
      <c r="QD24" s="79"/>
      <c r="QE24" s="79"/>
      <c r="QF24" s="79"/>
      <c r="QG24" s="79"/>
      <c r="QH24" s="79"/>
      <c r="QI24" s="79"/>
      <c r="QJ24" s="79"/>
      <c r="QK24" s="79"/>
      <c r="QL24" s="79"/>
      <c r="QM24" s="79"/>
      <c r="QN24" s="79"/>
      <c r="QO24" s="79"/>
      <c r="QP24" s="79"/>
      <c r="QQ24" s="79"/>
      <c r="QR24" s="79"/>
      <c r="QS24" s="79"/>
      <c r="QT24" s="79"/>
      <c r="QU24" s="79"/>
      <c r="QV24" s="79"/>
      <c r="QW24" s="79"/>
      <c r="QX24" s="79"/>
      <c r="QY24" s="79"/>
      <c r="QZ24" s="79"/>
      <c r="RA24" s="79"/>
      <c r="RB24" s="79"/>
      <c r="RC24" s="79"/>
      <c r="RD24" s="79"/>
      <c r="RE24" s="79"/>
      <c r="RF24" s="79"/>
      <c r="RG24" s="79"/>
      <c r="RH24" s="79"/>
      <c r="RI24" s="79"/>
      <c r="RJ24" s="79"/>
      <c r="RK24" s="79"/>
      <c r="RL24" s="79"/>
      <c r="RM24" s="79"/>
      <c r="RN24" s="79"/>
      <c r="RO24" s="79"/>
      <c r="RP24" s="79"/>
      <c r="RQ24" s="79"/>
      <c r="RR24" s="79"/>
      <c r="RS24" s="79"/>
      <c r="RT24" s="79"/>
      <c r="RU24" s="79"/>
      <c r="RV24" s="79"/>
      <c r="RW24" s="79"/>
      <c r="RX24" s="79"/>
      <c r="RY24" s="79"/>
      <c r="RZ24" s="79"/>
      <c r="SA24" s="79"/>
      <c r="SB24" s="79"/>
      <c r="SC24" s="79"/>
      <c r="SD24" s="79"/>
      <c r="SE24" s="79"/>
      <c r="SF24" s="79"/>
      <c r="SG24" s="79"/>
      <c r="SH24" s="79"/>
      <c r="SI24" s="79"/>
      <c r="SJ24" s="79"/>
      <c r="SK24" s="79"/>
      <c r="SL24" s="79"/>
      <c r="SM24" s="79"/>
      <c r="SN24" s="79"/>
      <c r="SO24" s="79"/>
      <c r="SP24" s="79"/>
      <c r="SQ24" s="79"/>
      <c r="SR24" s="79"/>
      <c r="SS24" s="79"/>
      <c r="ST24" s="79"/>
      <c r="SU24" s="79"/>
      <c r="SV24" s="79"/>
      <c r="SW24" s="79"/>
      <c r="SX24" s="79"/>
      <c r="SY24" s="79"/>
      <c r="SZ24" s="79"/>
      <c r="TA24" s="79"/>
      <c r="TB24" s="79"/>
      <c r="TC24" s="79"/>
      <c r="TD24" s="79"/>
      <c r="TE24" s="79"/>
      <c r="TF24" s="79"/>
      <c r="TG24" s="79"/>
      <c r="TH24" s="79"/>
      <c r="TI24" s="79"/>
      <c r="TJ24" s="79"/>
      <c r="TK24" s="79"/>
      <c r="TL24" s="79"/>
      <c r="TM24" s="79"/>
      <c r="TN24" s="79"/>
      <c r="TO24" s="79"/>
      <c r="TP24" s="79"/>
      <c r="TQ24" s="79"/>
      <c r="TR24" s="79"/>
      <c r="TS24" s="79"/>
      <c r="TT24" s="79"/>
      <c r="TU24" s="79"/>
      <c r="TV24" s="79"/>
      <c r="TW24" s="79"/>
      <c r="TX24" s="79"/>
      <c r="TY24" s="79"/>
      <c r="TZ24" s="79"/>
      <c r="UA24" s="79"/>
      <c r="UB24" s="79"/>
      <c r="UC24" s="79"/>
      <c r="UD24" s="79"/>
      <c r="UE24" s="79"/>
      <c r="UF24" s="79"/>
      <c r="UG24" s="79"/>
      <c r="UH24" s="79"/>
      <c r="UI24" s="79"/>
      <c r="UJ24" s="79"/>
      <c r="UK24" s="79"/>
      <c r="UL24" s="79"/>
      <c r="UM24" s="79"/>
      <c r="UN24" s="79"/>
      <c r="UO24" s="79"/>
      <c r="UP24" s="79"/>
      <c r="UQ24" s="79"/>
      <c r="UR24" s="79"/>
      <c r="US24" s="79"/>
      <c r="UT24" s="79"/>
      <c r="UU24" s="79"/>
      <c r="UV24" s="79"/>
      <c r="UW24" s="79"/>
      <c r="UX24" s="79"/>
      <c r="UY24" s="79"/>
      <c r="UZ24" s="79"/>
      <c r="VA24" s="79"/>
      <c r="VB24" s="79"/>
      <c r="VC24" s="79"/>
      <c r="VD24" s="79"/>
      <c r="VE24" s="79"/>
      <c r="VF24" s="79"/>
      <c r="VG24" s="79"/>
      <c r="VH24" s="79"/>
      <c r="VI24" s="79"/>
      <c r="VJ24" s="79"/>
      <c r="VK24" s="79"/>
      <c r="VL24" s="79"/>
      <c r="VM24" s="79"/>
      <c r="VN24" s="79"/>
      <c r="VO24" s="79"/>
      <c r="VP24" s="79"/>
      <c r="VQ24" s="79"/>
      <c r="VR24" s="79"/>
      <c r="VS24" s="79"/>
      <c r="VT24" s="79"/>
      <c r="VU24" s="79"/>
      <c r="VV24" s="79"/>
      <c r="VW24" s="79"/>
      <c r="VX24" s="79"/>
      <c r="VY24" s="79"/>
      <c r="VZ24" s="79"/>
      <c r="WA24" s="79"/>
      <c r="WB24" s="79"/>
      <c r="WC24" s="79"/>
      <c r="WD24" s="79"/>
      <c r="WE24" s="79"/>
      <c r="WF24" s="79"/>
      <c r="WG24" s="79"/>
      <c r="WH24" s="79"/>
      <c r="WI24" s="79"/>
      <c r="WJ24" s="79"/>
      <c r="WK24" s="79"/>
      <c r="WL24" s="79"/>
      <c r="WM24" s="79"/>
      <c r="WN24" s="79"/>
      <c r="WO24" s="79"/>
      <c r="WP24" s="79"/>
      <c r="WQ24" s="79"/>
      <c r="WR24" s="79"/>
      <c r="WS24" s="79"/>
      <c r="WT24" s="79"/>
      <c r="WU24" s="79"/>
      <c r="WV24" s="79"/>
      <c r="WW24" s="79"/>
      <c r="WX24" s="79"/>
      <c r="WY24" s="79"/>
      <c r="WZ24" s="79"/>
      <c r="XA24" s="79"/>
      <c r="XB24" s="79"/>
      <c r="XC24" s="79"/>
      <c r="XD24" s="79"/>
      <c r="XE24" s="79"/>
      <c r="XF24" s="79"/>
      <c r="XG24" s="79"/>
      <c r="XH24" s="79"/>
      <c r="XI24" s="79"/>
      <c r="XJ24" s="79"/>
      <c r="XK24" s="79"/>
      <c r="XL24" s="79"/>
      <c r="XM24" s="79"/>
      <c r="XN24" s="79"/>
      <c r="XO24" s="79"/>
      <c r="XP24" s="79"/>
      <c r="XQ24" s="79"/>
      <c r="XR24" s="79"/>
      <c r="XS24" s="79"/>
      <c r="XT24" s="79"/>
      <c r="XU24" s="79"/>
      <c r="XV24" s="79"/>
      <c r="XW24" s="79"/>
      <c r="XX24" s="79"/>
      <c r="XY24" s="79"/>
      <c r="XZ24" s="79"/>
      <c r="YA24" s="79"/>
      <c r="YB24" s="79"/>
      <c r="YC24" s="79"/>
      <c r="YD24" s="79"/>
      <c r="YE24" s="79"/>
      <c r="YF24" s="79"/>
      <c r="YG24" s="79"/>
      <c r="YH24" s="79"/>
      <c r="YI24" s="79"/>
      <c r="YJ24" s="79"/>
      <c r="YK24" s="79"/>
      <c r="YL24" s="79"/>
      <c r="YM24" s="79"/>
      <c r="YN24" s="79"/>
      <c r="YO24" s="79"/>
      <c r="YP24" s="79"/>
      <c r="YQ24" s="79"/>
      <c r="YR24" s="79"/>
      <c r="YS24" s="79"/>
      <c r="YT24" s="79"/>
      <c r="YU24" s="79"/>
      <c r="YV24" s="79"/>
      <c r="YW24" s="79"/>
      <c r="YX24" s="79"/>
      <c r="YY24" s="79"/>
      <c r="YZ24" s="79"/>
      <c r="ZA24" s="79"/>
      <c r="ZB24" s="79"/>
      <c r="ZC24" s="79"/>
      <c r="ZD24" s="79"/>
      <c r="ZE24" s="79"/>
      <c r="ZF24" s="79"/>
      <c r="ZG24" s="79"/>
      <c r="ZH24" s="79"/>
      <c r="ZI24" s="79"/>
      <c r="ZJ24" s="79"/>
      <c r="ZK24" s="79"/>
      <c r="ZL24" s="79"/>
      <c r="ZM24" s="79"/>
      <c r="ZN24" s="79"/>
      <c r="ZO24" s="79"/>
      <c r="ZP24" s="79"/>
      <c r="ZQ24" s="79"/>
      <c r="ZR24" s="79"/>
      <c r="ZS24" s="79"/>
      <c r="ZT24" s="79"/>
      <c r="ZU24" s="79"/>
      <c r="ZV24" s="79"/>
      <c r="ZW24" s="79"/>
      <c r="ZX24" s="79"/>
      <c r="ZY24" s="79"/>
      <c r="ZZ24" s="79"/>
      <c r="AAA24" s="79"/>
      <c r="AAB24" s="79"/>
      <c r="AAC24" s="79"/>
      <c r="AAD24" s="79"/>
      <c r="AAE24" s="79"/>
      <c r="AAF24" s="79"/>
      <c r="AAG24" s="79"/>
      <c r="AAH24" s="79"/>
      <c r="AAI24" s="79"/>
      <c r="AAJ24" s="79"/>
      <c r="AAK24" s="79"/>
      <c r="AAL24" s="79"/>
      <c r="AAM24" s="79"/>
      <c r="AAN24" s="79"/>
      <c r="AAO24" s="79"/>
      <c r="AAP24" s="79"/>
      <c r="AAQ24" s="79"/>
      <c r="AAR24" s="79"/>
      <c r="AAS24" s="79"/>
      <c r="AAT24" s="79"/>
      <c r="AAU24" s="79"/>
      <c r="AAV24" s="79"/>
      <c r="AAW24" s="79"/>
      <c r="AAX24" s="79"/>
      <c r="AAY24" s="79"/>
      <c r="AAZ24" s="79"/>
      <c r="ABA24" s="79"/>
      <c r="ABB24" s="79"/>
      <c r="ABC24" s="79"/>
      <c r="ABD24" s="79"/>
      <c r="ABE24" s="79"/>
      <c r="ABF24" s="79"/>
      <c r="ABG24" s="79"/>
      <c r="ABH24" s="79"/>
      <c r="ABI24" s="79"/>
      <c r="ABJ24" s="79"/>
      <c r="ABK24" s="79"/>
      <c r="ABL24" s="79"/>
      <c r="ABM24" s="79"/>
      <c r="ABN24" s="79"/>
      <c r="ABO24" s="79"/>
      <c r="ABP24" s="79"/>
      <c r="ABQ24" s="79"/>
      <c r="ABR24" s="79"/>
      <c r="ABS24" s="79"/>
      <c r="ABT24" s="79"/>
      <c r="ABU24" s="79"/>
      <c r="ABV24" s="79"/>
      <c r="ABW24" s="79"/>
      <c r="ABX24" s="79"/>
      <c r="ABY24" s="79"/>
      <c r="ABZ24" s="79"/>
      <c r="ACA24" s="79"/>
      <c r="ACB24" s="79"/>
      <c r="ACC24" s="79"/>
      <c r="ACD24" s="79"/>
      <c r="ACE24" s="79"/>
      <c r="ACF24" s="79"/>
      <c r="ACG24" s="79"/>
      <c r="ACH24" s="79"/>
      <c r="ACI24" s="79"/>
      <c r="ACJ24" s="79"/>
      <c r="ACK24" s="79"/>
      <c r="ACL24" s="79"/>
      <c r="ACM24" s="79"/>
      <c r="ACN24" s="79"/>
      <c r="ACO24" s="79"/>
      <c r="ACP24" s="79"/>
      <c r="ACQ24" s="79"/>
      <c r="ACR24" s="79"/>
      <c r="ACS24" s="79"/>
      <c r="ACT24" s="79"/>
      <c r="ACU24" s="79"/>
      <c r="ACV24" s="79"/>
      <c r="ACW24" s="79"/>
      <c r="ACX24" s="79"/>
      <c r="ACY24" s="79"/>
      <c r="ACZ24" s="79"/>
      <c r="ADA24" s="79"/>
      <c r="ADB24" s="79"/>
      <c r="ADC24" s="79"/>
      <c r="ADD24" s="79"/>
      <c r="ADE24" s="79"/>
      <c r="ADF24" s="79"/>
      <c r="ADG24" s="79"/>
      <c r="ADH24" s="79"/>
      <c r="ADI24" s="79"/>
      <c r="ADJ24" s="79"/>
      <c r="ADK24" s="79"/>
      <c r="ADL24" s="79"/>
      <c r="ADM24" s="79"/>
      <c r="ADN24" s="79"/>
      <c r="ADO24" s="79"/>
      <c r="ADP24" s="79"/>
      <c r="ADQ24" s="79"/>
      <c r="ADR24" s="79"/>
      <c r="ADS24" s="79"/>
      <c r="ADT24" s="79"/>
      <c r="ADU24" s="79"/>
      <c r="ADV24" s="79"/>
      <c r="ADW24" s="79"/>
      <c r="ADX24" s="79"/>
      <c r="ADY24" s="79"/>
      <c r="ADZ24" s="79"/>
      <c r="AEA24" s="79"/>
      <c r="AEB24" s="79"/>
      <c r="AEC24" s="79"/>
      <c r="AED24" s="79"/>
      <c r="AEE24" s="79"/>
      <c r="AEF24" s="79"/>
      <c r="AEG24" s="79"/>
      <c r="AEH24" s="79"/>
      <c r="AEI24" s="79"/>
      <c r="AEJ24" s="79"/>
      <c r="AEK24" s="79"/>
      <c r="AEL24" s="79"/>
      <c r="AEM24" s="79"/>
      <c r="AEN24" s="79"/>
      <c r="AEO24" s="79"/>
      <c r="AEP24" s="79"/>
      <c r="AEQ24" s="79"/>
      <c r="AER24" s="79"/>
      <c r="AES24" s="79"/>
      <c r="AET24" s="79"/>
      <c r="AEU24" s="79"/>
      <c r="AEV24" s="79"/>
      <c r="AEW24" s="79"/>
      <c r="AEX24" s="79"/>
      <c r="AEY24" s="79"/>
      <c r="AEZ24" s="79"/>
      <c r="AFA24" s="79"/>
      <c r="AFB24" s="79"/>
      <c r="AFC24" s="79"/>
      <c r="AFD24" s="79"/>
      <c r="AFE24" s="79"/>
      <c r="AFF24" s="79"/>
      <c r="AFG24" s="79"/>
      <c r="AFH24" s="79"/>
      <c r="AFI24" s="79"/>
      <c r="AFJ24" s="79"/>
      <c r="AFK24" s="79"/>
      <c r="AFL24" s="79"/>
      <c r="AFM24" s="79"/>
      <c r="AFN24" s="79"/>
      <c r="AFO24" s="79"/>
      <c r="AFP24" s="79"/>
      <c r="AFQ24" s="79"/>
      <c r="AFR24" s="79"/>
      <c r="AFS24" s="79"/>
      <c r="AFT24" s="79"/>
      <c r="AFU24" s="79"/>
      <c r="AFV24" s="79"/>
      <c r="AFW24" s="79"/>
      <c r="AFX24" s="79"/>
      <c r="AFY24" s="79"/>
      <c r="AFZ24" s="79"/>
      <c r="AGA24" s="79"/>
      <c r="AGB24" s="79"/>
      <c r="AGC24" s="79"/>
      <c r="AGD24" s="79"/>
      <c r="AGE24" s="79"/>
      <c r="AGF24" s="79"/>
      <c r="AGG24" s="79"/>
      <c r="AGH24" s="79"/>
      <c r="AGI24" s="79"/>
      <c r="AGJ24" s="79"/>
      <c r="AGK24" s="79"/>
      <c r="AGL24" s="79"/>
      <c r="AGM24" s="79"/>
      <c r="AGN24" s="79"/>
      <c r="AGO24" s="79"/>
      <c r="AGP24" s="79"/>
      <c r="AGQ24" s="79"/>
      <c r="AGR24" s="79"/>
      <c r="AGS24" s="79"/>
      <c r="AGT24" s="79"/>
      <c r="AGU24" s="79"/>
      <c r="AGV24" s="79"/>
      <c r="AGW24" s="79"/>
      <c r="AGX24" s="79"/>
      <c r="AGY24" s="79"/>
      <c r="AGZ24" s="79"/>
      <c r="AHA24" s="79"/>
      <c r="AHB24" s="79"/>
      <c r="AHC24" s="79"/>
      <c r="AHD24" s="79"/>
      <c r="AHE24" s="79"/>
      <c r="AHF24" s="79"/>
      <c r="AHG24" s="79"/>
      <c r="AHH24" s="79"/>
      <c r="AHI24" s="79"/>
      <c r="AHJ24" s="79"/>
      <c r="AHK24" s="79"/>
      <c r="AHL24" s="79"/>
      <c r="AHM24" s="79"/>
      <c r="AHN24" s="79"/>
      <c r="AHO24" s="79"/>
      <c r="AHP24" s="79"/>
    </row>
    <row r="25" spans="1:900" s="70" customFormat="1" ht="33.75" x14ac:dyDescent="0.25">
      <c r="A25" s="33" t="s">
        <v>56</v>
      </c>
      <c r="B25" s="55" t="s">
        <v>33</v>
      </c>
      <c r="C25" s="56"/>
      <c r="D25" s="81"/>
      <c r="E25" s="82"/>
      <c r="F25" s="59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  <c r="IW25" s="66"/>
      <c r="IX25" s="66"/>
      <c r="IY25" s="66"/>
      <c r="IZ25" s="66"/>
      <c r="JA25" s="66"/>
      <c r="JB25" s="66"/>
      <c r="JC25" s="66"/>
      <c r="JD25" s="66"/>
      <c r="JE25" s="66"/>
      <c r="JF25" s="66"/>
      <c r="JG25" s="66"/>
      <c r="JH25" s="66"/>
      <c r="JI25" s="66"/>
      <c r="JJ25" s="66"/>
      <c r="JK25" s="66"/>
      <c r="JL25" s="66"/>
      <c r="JM25" s="66"/>
      <c r="JN25" s="66"/>
      <c r="JO25" s="66"/>
      <c r="JP25" s="66"/>
      <c r="JQ25" s="66"/>
      <c r="JR25" s="66"/>
      <c r="JS25" s="66"/>
      <c r="JT25" s="66"/>
      <c r="JU25" s="66"/>
      <c r="JV25" s="66"/>
      <c r="JW25" s="66"/>
      <c r="JX25" s="66"/>
      <c r="JY25" s="66"/>
      <c r="JZ25" s="66"/>
      <c r="KA25" s="66"/>
      <c r="KB25" s="66"/>
      <c r="KC25" s="66"/>
      <c r="KD25" s="66"/>
      <c r="KE25" s="66"/>
      <c r="KF25" s="66"/>
      <c r="KG25" s="66"/>
      <c r="KH25" s="66"/>
      <c r="KI25" s="66"/>
      <c r="KJ25" s="66"/>
      <c r="KK25" s="66"/>
      <c r="KL25" s="66"/>
      <c r="KM25" s="66"/>
      <c r="KN25" s="66"/>
      <c r="KO25" s="66"/>
      <c r="KP25" s="66"/>
      <c r="KQ25" s="66"/>
      <c r="KR25" s="66"/>
      <c r="KS25" s="66"/>
      <c r="KT25" s="66"/>
      <c r="KU25" s="66"/>
      <c r="KV25" s="66"/>
      <c r="KW25" s="66"/>
      <c r="KX25" s="66"/>
      <c r="KY25" s="66"/>
      <c r="KZ25" s="66"/>
      <c r="LA25" s="66"/>
      <c r="LB25" s="66"/>
      <c r="LC25" s="66"/>
      <c r="LD25" s="66"/>
      <c r="LE25" s="66"/>
      <c r="LF25" s="66"/>
      <c r="LG25" s="66"/>
      <c r="LH25" s="66"/>
      <c r="LI25" s="66"/>
      <c r="LJ25" s="66"/>
      <c r="LK25" s="66"/>
      <c r="LL25" s="66"/>
      <c r="LM25" s="66"/>
      <c r="LN25" s="66"/>
      <c r="LO25" s="66"/>
      <c r="LP25" s="66"/>
      <c r="LQ25" s="66"/>
      <c r="LR25" s="66"/>
      <c r="LS25" s="66"/>
      <c r="LT25" s="66"/>
      <c r="LU25" s="66"/>
      <c r="LV25" s="66"/>
      <c r="LW25" s="66"/>
      <c r="LX25" s="66"/>
      <c r="LY25" s="66"/>
      <c r="LZ25" s="66"/>
      <c r="MA25" s="66"/>
      <c r="MB25" s="66"/>
      <c r="MC25" s="66"/>
      <c r="MD25" s="66"/>
      <c r="ME25" s="66"/>
      <c r="MF25" s="66"/>
      <c r="MG25" s="66"/>
      <c r="MH25" s="66"/>
      <c r="MI25" s="66"/>
      <c r="MJ25" s="66"/>
      <c r="MK25" s="66"/>
      <c r="ML25" s="66"/>
      <c r="MM25" s="66"/>
      <c r="MN25" s="66"/>
      <c r="MO25" s="66"/>
      <c r="MP25" s="66"/>
      <c r="MQ25" s="66"/>
      <c r="MR25" s="66"/>
      <c r="MS25" s="66"/>
      <c r="MT25" s="66"/>
      <c r="MU25" s="66"/>
      <c r="MV25" s="66"/>
      <c r="MW25" s="66"/>
      <c r="MX25" s="66"/>
      <c r="MY25" s="66"/>
      <c r="MZ25" s="66"/>
      <c r="NA25" s="66"/>
      <c r="NB25" s="66"/>
      <c r="NC25" s="66"/>
      <c r="ND25" s="66"/>
      <c r="NE25" s="66"/>
      <c r="NF25" s="66"/>
      <c r="NG25" s="66"/>
      <c r="NH25" s="66"/>
      <c r="NI25" s="66"/>
      <c r="NJ25" s="66"/>
      <c r="NK25" s="66"/>
      <c r="NL25" s="66"/>
      <c r="NM25" s="66"/>
      <c r="NN25" s="66"/>
      <c r="NO25" s="66"/>
      <c r="NP25" s="66"/>
      <c r="NQ25" s="66"/>
      <c r="NR25" s="66"/>
      <c r="NS25" s="66"/>
      <c r="NT25" s="66"/>
      <c r="NU25" s="66"/>
      <c r="NV25" s="66"/>
      <c r="NW25" s="66"/>
      <c r="NX25" s="66"/>
      <c r="NY25" s="66"/>
      <c r="NZ25" s="66"/>
      <c r="OA25" s="66"/>
      <c r="OB25" s="66"/>
      <c r="OC25" s="66"/>
      <c r="OD25" s="66"/>
      <c r="OE25" s="66"/>
      <c r="OF25" s="66"/>
      <c r="OG25" s="66"/>
      <c r="OH25" s="66"/>
      <c r="OI25" s="66"/>
      <c r="OJ25" s="66"/>
      <c r="OK25" s="66"/>
      <c r="OL25" s="66"/>
      <c r="OM25" s="66"/>
      <c r="ON25" s="66"/>
      <c r="OO25" s="66"/>
      <c r="OP25" s="66"/>
      <c r="OQ25" s="66"/>
      <c r="OR25" s="66"/>
      <c r="OS25" s="66"/>
      <c r="OT25" s="66"/>
      <c r="OU25" s="66"/>
      <c r="OV25" s="66"/>
      <c r="OW25" s="66"/>
      <c r="OX25" s="66"/>
      <c r="OY25" s="66"/>
      <c r="OZ25" s="66"/>
      <c r="PA25" s="66"/>
      <c r="PB25" s="66"/>
      <c r="PC25" s="66"/>
      <c r="PD25" s="66"/>
      <c r="PE25" s="66"/>
      <c r="PF25" s="66"/>
      <c r="PG25" s="66"/>
      <c r="PH25" s="66"/>
      <c r="PI25" s="66"/>
      <c r="PJ25" s="66"/>
      <c r="PK25" s="66"/>
      <c r="PL25" s="66"/>
      <c r="PM25" s="66"/>
      <c r="PN25" s="66"/>
      <c r="PO25" s="66"/>
      <c r="PP25" s="66"/>
      <c r="PQ25" s="66"/>
      <c r="PR25" s="66"/>
      <c r="PS25" s="66"/>
      <c r="PT25" s="66"/>
      <c r="PU25" s="66"/>
      <c r="PV25" s="66"/>
      <c r="PW25" s="66"/>
      <c r="PX25" s="66"/>
      <c r="PY25" s="66"/>
      <c r="PZ25" s="66"/>
      <c r="QA25" s="66"/>
      <c r="QB25" s="66"/>
      <c r="QC25" s="66"/>
      <c r="QD25" s="66"/>
      <c r="QE25" s="66"/>
      <c r="QF25" s="66"/>
      <c r="QG25" s="66"/>
      <c r="QH25" s="66"/>
      <c r="QI25" s="66"/>
      <c r="QJ25" s="66"/>
      <c r="QK25" s="66"/>
      <c r="QL25" s="66"/>
      <c r="QM25" s="66"/>
      <c r="QN25" s="66"/>
      <c r="QO25" s="66"/>
      <c r="QP25" s="66"/>
      <c r="QQ25" s="66"/>
      <c r="QR25" s="66"/>
      <c r="QS25" s="66"/>
      <c r="QT25" s="66"/>
      <c r="QU25" s="66"/>
      <c r="QV25" s="66"/>
      <c r="QW25" s="66"/>
      <c r="QX25" s="66"/>
      <c r="QY25" s="66"/>
      <c r="QZ25" s="66"/>
      <c r="RA25" s="66"/>
      <c r="RB25" s="66"/>
      <c r="RC25" s="66"/>
      <c r="RD25" s="66"/>
      <c r="RE25" s="66"/>
      <c r="RF25" s="66"/>
      <c r="RG25" s="66"/>
      <c r="RH25" s="66"/>
      <c r="RI25" s="66"/>
      <c r="RJ25" s="66"/>
      <c r="RK25" s="66"/>
      <c r="RL25" s="66"/>
      <c r="RM25" s="66"/>
      <c r="RN25" s="66"/>
      <c r="RO25" s="66"/>
      <c r="RP25" s="66"/>
      <c r="RQ25" s="66"/>
      <c r="RR25" s="66"/>
      <c r="RS25" s="66"/>
      <c r="RT25" s="66"/>
      <c r="RU25" s="66"/>
      <c r="RV25" s="66"/>
      <c r="RW25" s="66"/>
      <c r="RX25" s="66"/>
      <c r="RY25" s="66"/>
      <c r="RZ25" s="66"/>
      <c r="SA25" s="66"/>
      <c r="SB25" s="66"/>
      <c r="SC25" s="66"/>
      <c r="SD25" s="66"/>
      <c r="SE25" s="66"/>
      <c r="SF25" s="66"/>
      <c r="SG25" s="66"/>
      <c r="SH25" s="66"/>
      <c r="SI25" s="66"/>
      <c r="SJ25" s="66"/>
      <c r="SK25" s="66"/>
      <c r="SL25" s="66"/>
      <c r="SM25" s="66"/>
      <c r="SN25" s="66"/>
      <c r="SO25" s="66"/>
      <c r="SP25" s="66"/>
      <c r="SQ25" s="66"/>
      <c r="SR25" s="66"/>
      <c r="SS25" s="66"/>
      <c r="ST25" s="66"/>
      <c r="SU25" s="66"/>
      <c r="SV25" s="66"/>
      <c r="SW25" s="66"/>
      <c r="SX25" s="66"/>
      <c r="SY25" s="66"/>
      <c r="SZ25" s="66"/>
      <c r="TA25" s="66"/>
      <c r="TB25" s="66"/>
      <c r="TC25" s="66"/>
      <c r="TD25" s="66"/>
      <c r="TE25" s="66"/>
      <c r="TF25" s="66"/>
      <c r="TG25" s="66"/>
      <c r="TH25" s="66"/>
      <c r="TI25" s="66"/>
      <c r="TJ25" s="66"/>
      <c r="TK25" s="66"/>
      <c r="TL25" s="66"/>
      <c r="TM25" s="66"/>
      <c r="TN25" s="66"/>
      <c r="TO25" s="66"/>
      <c r="TP25" s="66"/>
      <c r="TQ25" s="66"/>
      <c r="TR25" s="66"/>
      <c r="TS25" s="66"/>
      <c r="TT25" s="66"/>
      <c r="TU25" s="66"/>
      <c r="TV25" s="66"/>
      <c r="TW25" s="66"/>
      <c r="TX25" s="66"/>
      <c r="TY25" s="66"/>
      <c r="TZ25" s="66"/>
      <c r="UA25" s="66"/>
      <c r="UB25" s="66"/>
      <c r="UC25" s="66"/>
      <c r="UD25" s="66"/>
      <c r="UE25" s="66"/>
      <c r="UF25" s="66"/>
      <c r="UG25" s="66"/>
      <c r="UH25" s="66"/>
      <c r="UI25" s="66"/>
      <c r="UJ25" s="66"/>
      <c r="UK25" s="66"/>
      <c r="UL25" s="66"/>
      <c r="UM25" s="66"/>
      <c r="UN25" s="66"/>
      <c r="UO25" s="66"/>
      <c r="UP25" s="66"/>
      <c r="UQ25" s="66"/>
      <c r="UR25" s="66"/>
      <c r="US25" s="66"/>
      <c r="UT25" s="66"/>
      <c r="UU25" s="66"/>
      <c r="UV25" s="66"/>
      <c r="UW25" s="66"/>
      <c r="UX25" s="66"/>
      <c r="UY25" s="66"/>
      <c r="UZ25" s="66"/>
      <c r="VA25" s="66"/>
      <c r="VB25" s="66"/>
      <c r="VC25" s="66"/>
      <c r="VD25" s="66"/>
      <c r="VE25" s="66"/>
      <c r="VF25" s="66"/>
      <c r="VG25" s="66"/>
      <c r="VH25" s="66"/>
      <c r="VI25" s="66"/>
      <c r="VJ25" s="66"/>
      <c r="VK25" s="66"/>
      <c r="VL25" s="66"/>
      <c r="VM25" s="66"/>
      <c r="VN25" s="66"/>
      <c r="VO25" s="66"/>
      <c r="VP25" s="66"/>
      <c r="VQ25" s="66"/>
      <c r="VR25" s="66"/>
      <c r="VS25" s="66"/>
      <c r="VT25" s="66"/>
      <c r="VU25" s="66"/>
      <c r="VV25" s="66"/>
      <c r="VW25" s="66"/>
      <c r="VX25" s="66"/>
      <c r="VY25" s="66"/>
      <c r="VZ25" s="66"/>
      <c r="WA25" s="66"/>
      <c r="WB25" s="66"/>
      <c r="WC25" s="66"/>
      <c r="WD25" s="66"/>
      <c r="WE25" s="66"/>
      <c r="WF25" s="66"/>
      <c r="WG25" s="66"/>
      <c r="WH25" s="66"/>
      <c r="WI25" s="66"/>
      <c r="WJ25" s="66"/>
      <c r="WK25" s="66"/>
      <c r="WL25" s="66"/>
      <c r="WM25" s="66"/>
      <c r="WN25" s="66"/>
      <c r="WO25" s="66"/>
      <c r="WP25" s="66"/>
      <c r="WQ25" s="66"/>
      <c r="WR25" s="66"/>
      <c r="WS25" s="66"/>
      <c r="WT25" s="66"/>
      <c r="WU25" s="66"/>
      <c r="WV25" s="66"/>
      <c r="WW25" s="66"/>
      <c r="WX25" s="66"/>
      <c r="WY25" s="66"/>
      <c r="WZ25" s="66"/>
      <c r="XA25" s="66"/>
      <c r="XB25" s="66"/>
      <c r="XC25" s="66"/>
      <c r="XD25" s="66"/>
      <c r="XE25" s="66"/>
      <c r="XF25" s="66"/>
      <c r="XG25" s="66"/>
      <c r="XH25" s="66"/>
      <c r="XI25" s="66"/>
      <c r="XJ25" s="66"/>
      <c r="XK25" s="66"/>
      <c r="XL25" s="66"/>
      <c r="XM25" s="66"/>
      <c r="XN25" s="66"/>
      <c r="XO25" s="66"/>
      <c r="XP25" s="66"/>
      <c r="XQ25" s="66"/>
      <c r="XR25" s="66"/>
      <c r="XS25" s="66"/>
      <c r="XT25" s="66"/>
      <c r="XU25" s="66"/>
      <c r="XV25" s="66"/>
      <c r="XW25" s="66"/>
      <c r="XX25" s="66"/>
      <c r="XY25" s="66"/>
      <c r="XZ25" s="66"/>
      <c r="YA25" s="66"/>
      <c r="YB25" s="66"/>
      <c r="YC25" s="66"/>
      <c r="YD25" s="66"/>
      <c r="YE25" s="66"/>
      <c r="YF25" s="66"/>
      <c r="YG25" s="66"/>
      <c r="YH25" s="66"/>
      <c r="YI25" s="66"/>
      <c r="YJ25" s="66"/>
      <c r="YK25" s="66"/>
      <c r="YL25" s="66"/>
      <c r="YM25" s="66"/>
      <c r="YN25" s="66"/>
      <c r="YO25" s="66"/>
      <c r="YP25" s="66"/>
      <c r="YQ25" s="66"/>
      <c r="YR25" s="66"/>
      <c r="YS25" s="66"/>
      <c r="YT25" s="66"/>
      <c r="YU25" s="66"/>
      <c r="YV25" s="66"/>
      <c r="YW25" s="66"/>
      <c r="YX25" s="66"/>
      <c r="YY25" s="66"/>
      <c r="YZ25" s="66"/>
      <c r="ZA25" s="66"/>
      <c r="ZB25" s="66"/>
      <c r="ZC25" s="66"/>
      <c r="ZD25" s="66"/>
      <c r="ZE25" s="66"/>
      <c r="ZF25" s="66"/>
      <c r="ZG25" s="66"/>
      <c r="ZH25" s="66"/>
      <c r="ZI25" s="66"/>
      <c r="ZJ25" s="66"/>
      <c r="ZK25" s="66"/>
      <c r="ZL25" s="66"/>
      <c r="ZM25" s="66"/>
      <c r="ZN25" s="66"/>
      <c r="ZO25" s="66"/>
      <c r="ZP25" s="66"/>
      <c r="ZQ25" s="66"/>
      <c r="ZR25" s="66"/>
      <c r="ZS25" s="66"/>
      <c r="ZT25" s="66"/>
      <c r="ZU25" s="66"/>
      <c r="ZV25" s="66"/>
      <c r="ZW25" s="66"/>
      <c r="ZX25" s="66"/>
      <c r="ZY25" s="66"/>
      <c r="ZZ25" s="66"/>
      <c r="AAA25" s="66"/>
      <c r="AAB25" s="66"/>
      <c r="AAC25" s="66"/>
      <c r="AAD25" s="66"/>
      <c r="AAE25" s="66"/>
      <c r="AAF25" s="66"/>
      <c r="AAG25" s="66"/>
      <c r="AAH25" s="66"/>
      <c r="AAI25" s="66"/>
      <c r="AAJ25" s="66"/>
      <c r="AAK25" s="66"/>
      <c r="AAL25" s="66"/>
      <c r="AAM25" s="66"/>
      <c r="AAN25" s="66"/>
      <c r="AAO25" s="66"/>
      <c r="AAP25" s="66"/>
      <c r="AAQ25" s="66"/>
      <c r="AAR25" s="66"/>
      <c r="AAS25" s="66"/>
      <c r="AAT25" s="66"/>
      <c r="AAU25" s="66"/>
      <c r="AAV25" s="66"/>
      <c r="AAW25" s="66"/>
      <c r="AAX25" s="66"/>
      <c r="AAY25" s="66"/>
      <c r="AAZ25" s="66"/>
      <c r="ABA25" s="66"/>
      <c r="ABB25" s="66"/>
      <c r="ABC25" s="66"/>
      <c r="ABD25" s="66"/>
      <c r="ABE25" s="66"/>
      <c r="ABF25" s="66"/>
      <c r="ABG25" s="66"/>
      <c r="ABH25" s="66"/>
      <c r="ABI25" s="66"/>
      <c r="ABJ25" s="66"/>
      <c r="ABK25" s="66"/>
      <c r="ABL25" s="66"/>
      <c r="ABM25" s="66"/>
      <c r="ABN25" s="66"/>
      <c r="ABO25" s="66"/>
      <c r="ABP25" s="66"/>
      <c r="ABQ25" s="66"/>
      <c r="ABR25" s="66"/>
      <c r="ABS25" s="66"/>
      <c r="ABT25" s="66"/>
      <c r="ABU25" s="66"/>
      <c r="ABV25" s="66"/>
      <c r="ABW25" s="66"/>
      <c r="ABX25" s="66"/>
      <c r="ABY25" s="66"/>
      <c r="ABZ25" s="66"/>
      <c r="ACA25" s="66"/>
      <c r="ACB25" s="66"/>
      <c r="ACC25" s="66"/>
      <c r="ACD25" s="66"/>
      <c r="ACE25" s="66"/>
      <c r="ACF25" s="66"/>
      <c r="ACG25" s="66"/>
      <c r="ACH25" s="66"/>
      <c r="ACI25" s="66"/>
      <c r="ACJ25" s="66"/>
      <c r="ACK25" s="66"/>
      <c r="ACL25" s="66"/>
      <c r="ACM25" s="66"/>
      <c r="ACN25" s="66"/>
      <c r="ACO25" s="66"/>
      <c r="ACP25" s="66"/>
      <c r="ACQ25" s="66"/>
      <c r="ACR25" s="66"/>
      <c r="ACS25" s="66"/>
      <c r="ACT25" s="66"/>
      <c r="ACU25" s="66"/>
      <c r="ACV25" s="66"/>
      <c r="ACW25" s="66"/>
      <c r="ACX25" s="66"/>
      <c r="ACY25" s="66"/>
      <c r="ACZ25" s="66"/>
      <c r="ADA25" s="66"/>
      <c r="ADB25" s="66"/>
      <c r="ADC25" s="66"/>
      <c r="ADD25" s="66"/>
      <c r="ADE25" s="66"/>
      <c r="ADF25" s="66"/>
      <c r="ADG25" s="66"/>
      <c r="ADH25" s="66"/>
      <c r="ADI25" s="66"/>
      <c r="ADJ25" s="66"/>
      <c r="ADK25" s="66"/>
      <c r="ADL25" s="66"/>
      <c r="ADM25" s="66"/>
      <c r="ADN25" s="66"/>
      <c r="ADO25" s="66"/>
      <c r="ADP25" s="66"/>
      <c r="ADQ25" s="66"/>
      <c r="ADR25" s="66"/>
      <c r="ADS25" s="66"/>
      <c r="ADT25" s="66"/>
      <c r="ADU25" s="66"/>
      <c r="ADV25" s="66"/>
      <c r="ADW25" s="66"/>
      <c r="ADX25" s="66"/>
      <c r="ADY25" s="66"/>
      <c r="ADZ25" s="66"/>
      <c r="AEA25" s="66"/>
      <c r="AEB25" s="66"/>
      <c r="AEC25" s="66"/>
      <c r="AED25" s="66"/>
      <c r="AEE25" s="66"/>
      <c r="AEF25" s="66"/>
      <c r="AEG25" s="66"/>
      <c r="AEH25" s="66"/>
      <c r="AEI25" s="66"/>
      <c r="AEJ25" s="66"/>
      <c r="AEK25" s="66"/>
      <c r="AEL25" s="66"/>
      <c r="AEM25" s="66"/>
      <c r="AEN25" s="66"/>
      <c r="AEO25" s="66"/>
      <c r="AEP25" s="66"/>
      <c r="AEQ25" s="66"/>
      <c r="AER25" s="66"/>
      <c r="AES25" s="66"/>
      <c r="AET25" s="66"/>
      <c r="AEU25" s="66"/>
      <c r="AEV25" s="66"/>
      <c r="AEW25" s="66"/>
      <c r="AEX25" s="66"/>
      <c r="AEY25" s="66"/>
      <c r="AEZ25" s="66"/>
      <c r="AFA25" s="66"/>
      <c r="AFB25" s="66"/>
      <c r="AFC25" s="66"/>
      <c r="AFD25" s="66"/>
      <c r="AFE25" s="66"/>
      <c r="AFF25" s="66"/>
      <c r="AFG25" s="66"/>
      <c r="AFH25" s="66"/>
      <c r="AFI25" s="66"/>
      <c r="AFJ25" s="66"/>
      <c r="AFK25" s="66"/>
      <c r="AFL25" s="66"/>
      <c r="AFM25" s="66"/>
      <c r="AFN25" s="66"/>
      <c r="AFO25" s="66"/>
      <c r="AFP25" s="66"/>
      <c r="AFQ25" s="66"/>
      <c r="AFR25" s="66"/>
      <c r="AFS25" s="66"/>
      <c r="AFT25" s="66"/>
      <c r="AFU25" s="66"/>
      <c r="AFV25" s="66"/>
      <c r="AFW25" s="66"/>
      <c r="AFX25" s="66"/>
      <c r="AFY25" s="66"/>
      <c r="AFZ25" s="66"/>
      <c r="AGA25" s="66"/>
      <c r="AGB25" s="66"/>
      <c r="AGC25" s="66"/>
      <c r="AGD25" s="66"/>
      <c r="AGE25" s="66"/>
      <c r="AGF25" s="66"/>
      <c r="AGG25" s="66"/>
      <c r="AGH25" s="66"/>
      <c r="AGI25" s="66"/>
      <c r="AGJ25" s="66"/>
      <c r="AGK25" s="66"/>
      <c r="AGL25" s="66"/>
      <c r="AGM25" s="66"/>
      <c r="AGN25" s="66"/>
      <c r="AGO25" s="66"/>
      <c r="AGP25" s="66"/>
      <c r="AGQ25" s="66"/>
      <c r="AGR25" s="66"/>
      <c r="AGS25" s="66"/>
      <c r="AGT25" s="66"/>
      <c r="AGU25" s="66"/>
      <c r="AGV25" s="66"/>
      <c r="AGW25" s="66"/>
      <c r="AGX25" s="66"/>
      <c r="AGY25" s="66"/>
      <c r="AGZ25" s="66"/>
      <c r="AHA25" s="66"/>
      <c r="AHB25" s="66"/>
      <c r="AHC25" s="66"/>
      <c r="AHD25" s="66"/>
      <c r="AHE25" s="66"/>
      <c r="AHF25" s="66"/>
      <c r="AHG25" s="66"/>
      <c r="AHH25" s="66"/>
      <c r="AHI25" s="66"/>
      <c r="AHJ25" s="66"/>
      <c r="AHK25" s="66"/>
      <c r="AHL25" s="66"/>
      <c r="AHM25" s="66"/>
      <c r="AHN25" s="66"/>
      <c r="AHO25" s="66"/>
      <c r="AHP25" s="66"/>
    </row>
    <row r="26" spans="1:900" s="70" customFormat="1" ht="22.5" x14ac:dyDescent="0.25">
      <c r="A26" s="33" t="s">
        <v>57</v>
      </c>
      <c r="B26" s="55" t="s">
        <v>35</v>
      </c>
      <c r="C26" s="56">
        <v>88.128</v>
      </c>
      <c r="D26" s="81" t="s">
        <v>20</v>
      </c>
      <c r="E26" s="82"/>
      <c r="F26" s="59">
        <f t="shared" si="0"/>
        <v>0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  <c r="IW26" s="66"/>
      <c r="IX26" s="66"/>
      <c r="IY26" s="66"/>
      <c r="IZ26" s="66"/>
      <c r="JA26" s="66"/>
      <c r="JB26" s="66"/>
      <c r="JC26" s="66"/>
      <c r="JD26" s="66"/>
      <c r="JE26" s="66"/>
      <c r="JF26" s="66"/>
      <c r="JG26" s="66"/>
      <c r="JH26" s="66"/>
      <c r="JI26" s="66"/>
      <c r="JJ26" s="66"/>
      <c r="JK26" s="66"/>
      <c r="JL26" s="66"/>
      <c r="JM26" s="66"/>
      <c r="JN26" s="66"/>
      <c r="JO26" s="66"/>
      <c r="JP26" s="66"/>
      <c r="JQ26" s="66"/>
      <c r="JR26" s="66"/>
      <c r="JS26" s="66"/>
      <c r="JT26" s="66"/>
      <c r="JU26" s="66"/>
      <c r="JV26" s="66"/>
      <c r="JW26" s="66"/>
      <c r="JX26" s="66"/>
      <c r="JY26" s="66"/>
      <c r="JZ26" s="66"/>
      <c r="KA26" s="66"/>
      <c r="KB26" s="66"/>
      <c r="KC26" s="66"/>
      <c r="KD26" s="66"/>
      <c r="KE26" s="66"/>
      <c r="KF26" s="66"/>
      <c r="KG26" s="66"/>
      <c r="KH26" s="66"/>
      <c r="KI26" s="66"/>
      <c r="KJ26" s="66"/>
      <c r="KK26" s="66"/>
      <c r="KL26" s="66"/>
      <c r="KM26" s="66"/>
      <c r="KN26" s="66"/>
      <c r="KO26" s="66"/>
      <c r="KP26" s="66"/>
      <c r="KQ26" s="66"/>
      <c r="KR26" s="66"/>
      <c r="KS26" s="66"/>
      <c r="KT26" s="66"/>
      <c r="KU26" s="66"/>
      <c r="KV26" s="66"/>
      <c r="KW26" s="66"/>
      <c r="KX26" s="66"/>
      <c r="KY26" s="66"/>
      <c r="KZ26" s="66"/>
      <c r="LA26" s="66"/>
      <c r="LB26" s="66"/>
      <c r="LC26" s="66"/>
      <c r="LD26" s="66"/>
      <c r="LE26" s="66"/>
      <c r="LF26" s="66"/>
      <c r="LG26" s="66"/>
      <c r="LH26" s="66"/>
      <c r="LI26" s="66"/>
      <c r="LJ26" s="66"/>
      <c r="LK26" s="66"/>
      <c r="LL26" s="66"/>
      <c r="LM26" s="66"/>
      <c r="LN26" s="66"/>
      <c r="LO26" s="66"/>
      <c r="LP26" s="66"/>
      <c r="LQ26" s="66"/>
      <c r="LR26" s="66"/>
      <c r="LS26" s="66"/>
      <c r="LT26" s="66"/>
      <c r="LU26" s="66"/>
      <c r="LV26" s="66"/>
      <c r="LW26" s="66"/>
      <c r="LX26" s="66"/>
      <c r="LY26" s="66"/>
      <c r="LZ26" s="66"/>
      <c r="MA26" s="66"/>
      <c r="MB26" s="66"/>
      <c r="MC26" s="66"/>
      <c r="MD26" s="66"/>
      <c r="ME26" s="66"/>
      <c r="MF26" s="66"/>
      <c r="MG26" s="66"/>
      <c r="MH26" s="66"/>
      <c r="MI26" s="66"/>
      <c r="MJ26" s="66"/>
      <c r="MK26" s="66"/>
      <c r="ML26" s="66"/>
      <c r="MM26" s="66"/>
      <c r="MN26" s="66"/>
      <c r="MO26" s="66"/>
      <c r="MP26" s="66"/>
      <c r="MQ26" s="66"/>
      <c r="MR26" s="66"/>
      <c r="MS26" s="66"/>
      <c r="MT26" s="66"/>
      <c r="MU26" s="66"/>
      <c r="MV26" s="66"/>
      <c r="MW26" s="66"/>
      <c r="MX26" s="66"/>
      <c r="MY26" s="66"/>
      <c r="MZ26" s="66"/>
      <c r="NA26" s="66"/>
      <c r="NB26" s="66"/>
      <c r="NC26" s="66"/>
      <c r="ND26" s="66"/>
      <c r="NE26" s="66"/>
      <c r="NF26" s="66"/>
      <c r="NG26" s="66"/>
      <c r="NH26" s="66"/>
      <c r="NI26" s="66"/>
      <c r="NJ26" s="66"/>
      <c r="NK26" s="66"/>
      <c r="NL26" s="66"/>
      <c r="NM26" s="66"/>
      <c r="NN26" s="66"/>
      <c r="NO26" s="66"/>
      <c r="NP26" s="66"/>
      <c r="NQ26" s="66"/>
      <c r="NR26" s="66"/>
      <c r="NS26" s="66"/>
      <c r="NT26" s="66"/>
      <c r="NU26" s="66"/>
      <c r="NV26" s="66"/>
      <c r="NW26" s="66"/>
      <c r="NX26" s="66"/>
      <c r="NY26" s="66"/>
      <c r="NZ26" s="66"/>
      <c r="OA26" s="66"/>
      <c r="OB26" s="66"/>
      <c r="OC26" s="66"/>
      <c r="OD26" s="66"/>
      <c r="OE26" s="66"/>
      <c r="OF26" s="66"/>
      <c r="OG26" s="66"/>
      <c r="OH26" s="66"/>
      <c r="OI26" s="66"/>
      <c r="OJ26" s="66"/>
      <c r="OK26" s="66"/>
      <c r="OL26" s="66"/>
      <c r="OM26" s="66"/>
      <c r="ON26" s="66"/>
      <c r="OO26" s="66"/>
      <c r="OP26" s="66"/>
      <c r="OQ26" s="66"/>
      <c r="OR26" s="66"/>
      <c r="OS26" s="66"/>
      <c r="OT26" s="66"/>
      <c r="OU26" s="66"/>
      <c r="OV26" s="66"/>
      <c r="OW26" s="66"/>
      <c r="OX26" s="66"/>
      <c r="OY26" s="66"/>
      <c r="OZ26" s="66"/>
      <c r="PA26" s="66"/>
      <c r="PB26" s="66"/>
      <c r="PC26" s="66"/>
      <c r="PD26" s="66"/>
      <c r="PE26" s="66"/>
      <c r="PF26" s="66"/>
      <c r="PG26" s="66"/>
      <c r="PH26" s="66"/>
      <c r="PI26" s="66"/>
      <c r="PJ26" s="66"/>
      <c r="PK26" s="66"/>
      <c r="PL26" s="66"/>
      <c r="PM26" s="66"/>
      <c r="PN26" s="66"/>
      <c r="PO26" s="66"/>
      <c r="PP26" s="66"/>
      <c r="PQ26" s="66"/>
      <c r="PR26" s="66"/>
      <c r="PS26" s="66"/>
      <c r="PT26" s="66"/>
      <c r="PU26" s="66"/>
      <c r="PV26" s="66"/>
      <c r="PW26" s="66"/>
      <c r="PX26" s="66"/>
      <c r="PY26" s="66"/>
      <c r="PZ26" s="66"/>
      <c r="QA26" s="66"/>
      <c r="QB26" s="66"/>
      <c r="QC26" s="66"/>
      <c r="QD26" s="66"/>
      <c r="QE26" s="66"/>
      <c r="QF26" s="66"/>
      <c r="QG26" s="66"/>
      <c r="QH26" s="66"/>
      <c r="QI26" s="66"/>
      <c r="QJ26" s="66"/>
      <c r="QK26" s="66"/>
      <c r="QL26" s="66"/>
      <c r="QM26" s="66"/>
      <c r="QN26" s="66"/>
      <c r="QO26" s="66"/>
      <c r="QP26" s="66"/>
      <c r="QQ26" s="66"/>
      <c r="QR26" s="66"/>
      <c r="QS26" s="66"/>
      <c r="QT26" s="66"/>
      <c r="QU26" s="66"/>
      <c r="QV26" s="66"/>
      <c r="QW26" s="66"/>
      <c r="QX26" s="66"/>
      <c r="QY26" s="66"/>
      <c r="QZ26" s="66"/>
      <c r="RA26" s="66"/>
      <c r="RB26" s="66"/>
      <c r="RC26" s="66"/>
      <c r="RD26" s="66"/>
      <c r="RE26" s="66"/>
      <c r="RF26" s="66"/>
      <c r="RG26" s="66"/>
      <c r="RH26" s="66"/>
      <c r="RI26" s="66"/>
      <c r="RJ26" s="66"/>
      <c r="RK26" s="66"/>
      <c r="RL26" s="66"/>
      <c r="RM26" s="66"/>
      <c r="RN26" s="66"/>
      <c r="RO26" s="66"/>
      <c r="RP26" s="66"/>
      <c r="RQ26" s="66"/>
      <c r="RR26" s="66"/>
      <c r="RS26" s="66"/>
      <c r="RT26" s="66"/>
      <c r="RU26" s="66"/>
      <c r="RV26" s="66"/>
      <c r="RW26" s="66"/>
      <c r="RX26" s="66"/>
      <c r="RY26" s="66"/>
      <c r="RZ26" s="66"/>
      <c r="SA26" s="66"/>
      <c r="SB26" s="66"/>
      <c r="SC26" s="66"/>
      <c r="SD26" s="66"/>
      <c r="SE26" s="66"/>
      <c r="SF26" s="66"/>
      <c r="SG26" s="66"/>
      <c r="SH26" s="66"/>
      <c r="SI26" s="66"/>
      <c r="SJ26" s="66"/>
      <c r="SK26" s="66"/>
      <c r="SL26" s="66"/>
      <c r="SM26" s="66"/>
      <c r="SN26" s="66"/>
      <c r="SO26" s="66"/>
      <c r="SP26" s="66"/>
      <c r="SQ26" s="66"/>
      <c r="SR26" s="66"/>
      <c r="SS26" s="66"/>
      <c r="ST26" s="66"/>
      <c r="SU26" s="66"/>
      <c r="SV26" s="66"/>
      <c r="SW26" s="66"/>
      <c r="SX26" s="66"/>
      <c r="SY26" s="66"/>
      <c r="SZ26" s="66"/>
      <c r="TA26" s="66"/>
      <c r="TB26" s="66"/>
      <c r="TC26" s="66"/>
      <c r="TD26" s="66"/>
      <c r="TE26" s="66"/>
      <c r="TF26" s="66"/>
      <c r="TG26" s="66"/>
      <c r="TH26" s="66"/>
      <c r="TI26" s="66"/>
      <c r="TJ26" s="66"/>
      <c r="TK26" s="66"/>
      <c r="TL26" s="66"/>
      <c r="TM26" s="66"/>
      <c r="TN26" s="66"/>
      <c r="TO26" s="66"/>
      <c r="TP26" s="66"/>
      <c r="TQ26" s="66"/>
      <c r="TR26" s="66"/>
      <c r="TS26" s="66"/>
      <c r="TT26" s="66"/>
      <c r="TU26" s="66"/>
      <c r="TV26" s="66"/>
      <c r="TW26" s="66"/>
      <c r="TX26" s="66"/>
      <c r="TY26" s="66"/>
      <c r="TZ26" s="66"/>
      <c r="UA26" s="66"/>
      <c r="UB26" s="66"/>
      <c r="UC26" s="66"/>
      <c r="UD26" s="66"/>
      <c r="UE26" s="66"/>
      <c r="UF26" s="66"/>
      <c r="UG26" s="66"/>
      <c r="UH26" s="66"/>
      <c r="UI26" s="66"/>
      <c r="UJ26" s="66"/>
      <c r="UK26" s="66"/>
      <c r="UL26" s="66"/>
      <c r="UM26" s="66"/>
      <c r="UN26" s="66"/>
      <c r="UO26" s="66"/>
      <c r="UP26" s="66"/>
      <c r="UQ26" s="66"/>
      <c r="UR26" s="66"/>
      <c r="US26" s="66"/>
      <c r="UT26" s="66"/>
      <c r="UU26" s="66"/>
      <c r="UV26" s="66"/>
      <c r="UW26" s="66"/>
      <c r="UX26" s="66"/>
      <c r="UY26" s="66"/>
      <c r="UZ26" s="66"/>
      <c r="VA26" s="66"/>
      <c r="VB26" s="66"/>
      <c r="VC26" s="66"/>
      <c r="VD26" s="66"/>
      <c r="VE26" s="66"/>
      <c r="VF26" s="66"/>
      <c r="VG26" s="66"/>
      <c r="VH26" s="66"/>
      <c r="VI26" s="66"/>
      <c r="VJ26" s="66"/>
      <c r="VK26" s="66"/>
      <c r="VL26" s="66"/>
      <c r="VM26" s="66"/>
      <c r="VN26" s="66"/>
      <c r="VO26" s="66"/>
      <c r="VP26" s="66"/>
      <c r="VQ26" s="66"/>
      <c r="VR26" s="66"/>
      <c r="VS26" s="66"/>
      <c r="VT26" s="66"/>
      <c r="VU26" s="66"/>
      <c r="VV26" s="66"/>
      <c r="VW26" s="66"/>
      <c r="VX26" s="66"/>
      <c r="VY26" s="66"/>
      <c r="VZ26" s="66"/>
      <c r="WA26" s="66"/>
      <c r="WB26" s="66"/>
      <c r="WC26" s="66"/>
      <c r="WD26" s="66"/>
      <c r="WE26" s="66"/>
      <c r="WF26" s="66"/>
      <c r="WG26" s="66"/>
      <c r="WH26" s="66"/>
      <c r="WI26" s="66"/>
      <c r="WJ26" s="66"/>
      <c r="WK26" s="66"/>
      <c r="WL26" s="66"/>
      <c r="WM26" s="66"/>
      <c r="WN26" s="66"/>
      <c r="WO26" s="66"/>
      <c r="WP26" s="66"/>
      <c r="WQ26" s="66"/>
      <c r="WR26" s="66"/>
      <c r="WS26" s="66"/>
      <c r="WT26" s="66"/>
      <c r="WU26" s="66"/>
      <c r="WV26" s="66"/>
      <c r="WW26" s="66"/>
      <c r="WX26" s="66"/>
      <c r="WY26" s="66"/>
      <c r="WZ26" s="66"/>
      <c r="XA26" s="66"/>
      <c r="XB26" s="66"/>
      <c r="XC26" s="66"/>
      <c r="XD26" s="66"/>
      <c r="XE26" s="66"/>
      <c r="XF26" s="66"/>
      <c r="XG26" s="66"/>
      <c r="XH26" s="66"/>
      <c r="XI26" s="66"/>
      <c r="XJ26" s="66"/>
      <c r="XK26" s="66"/>
      <c r="XL26" s="66"/>
      <c r="XM26" s="66"/>
      <c r="XN26" s="66"/>
      <c r="XO26" s="66"/>
      <c r="XP26" s="66"/>
      <c r="XQ26" s="66"/>
      <c r="XR26" s="66"/>
      <c r="XS26" s="66"/>
      <c r="XT26" s="66"/>
      <c r="XU26" s="66"/>
      <c r="XV26" s="66"/>
      <c r="XW26" s="66"/>
      <c r="XX26" s="66"/>
      <c r="XY26" s="66"/>
      <c r="XZ26" s="66"/>
      <c r="YA26" s="66"/>
      <c r="YB26" s="66"/>
      <c r="YC26" s="66"/>
      <c r="YD26" s="66"/>
      <c r="YE26" s="66"/>
      <c r="YF26" s="66"/>
      <c r="YG26" s="66"/>
      <c r="YH26" s="66"/>
      <c r="YI26" s="66"/>
      <c r="YJ26" s="66"/>
      <c r="YK26" s="66"/>
      <c r="YL26" s="66"/>
      <c r="YM26" s="66"/>
      <c r="YN26" s="66"/>
      <c r="YO26" s="66"/>
      <c r="YP26" s="66"/>
      <c r="YQ26" s="66"/>
      <c r="YR26" s="66"/>
      <c r="YS26" s="66"/>
      <c r="YT26" s="66"/>
      <c r="YU26" s="66"/>
      <c r="YV26" s="66"/>
      <c r="YW26" s="66"/>
      <c r="YX26" s="66"/>
      <c r="YY26" s="66"/>
      <c r="YZ26" s="66"/>
      <c r="ZA26" s="66"/>
      <c r="ZB26" s="66"/>
      <c r="ZC26" s="66"/>
      <c r="ZD26" s="66"/>
      <c r="ZE26" s="66"/>
      <c r="ZF26" s="66"/>
      <c r="ZG26" s="66"/>
      <c r="ZH26" s="66"/>
      <c r="ZI26" s="66"/>
      <c r="ZJ26" s="66"/>
      <c r="ZK26" s="66"/>
      <c r="ZL26" s="66"/>
      <c r="ZM26" s="66"/>
      <c r="ZN26" s="66"/>
      <c r="ZO26" s="66"/>
      <c r="ZP26" s="66"/>
      <c r="ZQ26" s="66"/>
      <c r="ZR26" s="66"/>
      <c r="ZS26" s="66"/>
      <c r="ZT26" s="66"/>
      <c r="ZU26" s="66"/>
      <c r="ZV26" s="66"/>
      <c r="ZW26" s="66"/>
      <c r="ZX26" s="66"/>
      <c r="ZY26" s="66"/>
      <c r="ZZ26" s="66"/>
      <c r="AAA26" s="66"/>
      <c r="AAB26" s="66"/>
      <c r="AAC26" s="66"/>
      <c r="AAD26" s="66"/>
      <c r="AAE26" s="66"/>
      <c r="AAF26" s="66"/>
      <c r="AAG26" s="66"/>
      <c r="AAH26" s="66"/>
      <c r="AAI26" s="66"/>
      <c r="AAJ26" s="66"/>
      <c r="AAK26" s="66"/>
      <c r="AAL26" s="66"/>
      <c r="AAM26" s="66"/>
      <c r="AAN26" s="66"/>
      <c r="AAO26" s="66"/>
      <c r="AAP26" s="66"/>
      <c r="AAQ26" s="66"/>
      <c r="AAR26" s="66"/>
      <c r="AAS26" s="66"/>
      <c r="AAT26" s="66"/>
      <c r="AAU26" s="66"/>
      <c r="AAV26" s="66"/>
      <c r="AAW26" s="66"/>
      <c r="AAX26" s="66"/>
      <c r="AAY26" s="66"/>
      <c r="AAZ26" s="66"/>
      <c r="ABA26" s="66"/>
      <c r="ABB26" s="66"/>
      <c r="ABC26" s="66"/>
      <c r="ABD26" s="66"/>
      <c r="ABE26" s="66"/>
      <c r="ABF26" s="66"/>
      <c r="ABG26" s="66"/>
      <c r="ABH26" s="66"/>
      <c r="ABI26" s="66"/>
      <c r="ABJ26" s="66"/>
      <c r="ABK26" s="66"/>
      <c r="ABL26" s="66"/>
      <c r="ABM26" s="66"/>
      <c r="ABN26" s="66"/>
      <c r="ABO26" s="66"/>
      <c r="ABP26" s="66"/>
      <c r="ABQ26" s="66"/>
      <c r="ABR26" s="66"/>
      <c r="ABS26" s="66"/>
      <c r="ABT26" s="66"/>
      <c r="ABU26" s="66"/>
      <c r="ABV26" s="66"/>
      <c r="ABW26" s="66"/>
      <c r="ABX26" s="66"/>
      <c r="ABY26" s="66"/>
      <c r="ABZ26" s="66"/>
      <c r="ACA26" s="66"/>
      <c r="ACB26" s="66"/>
      <c r="ACC26" s="66"/>
      <c r="ACD26" s="66"/>
      <c r="ACE26" s="66"/>
      <c r="ACF26" s="66"/>
      <c r="ACG26" s="66"/>
      <c r="ACH26" s="66"/>
      <c r="ACI26" s="66"/>
      <c r="ACJ26" s="66"/>
      <c r="ACK26" s="66"/>
      <c r="ACL26" s="66"/>
      <c r="ACM26" s="66"/>
      <c r="ACN26" s="66"/>
      <c r="ACO26" s="66"/>
      <c r="ACP26" s="66"/>
      <c r="ACQ26" s="66"/>
      <c r="ACR26" s="66"/>
      <c r="ACS26" s="66"/>
      <c r="ACT26" s="66"/>
      <c r="ACU26" s="66"/>
      <c r="ACV26" s="66"/>
      <c r="ACW26" s="66"/>
      <c r="ACX26" s="66"/>
      <c r="ACY26" s="66"/>
      <c r="ACZ26" s="66"/>
      <c r="ADA26" s="66"/>
      <c r="ADB26" s="66"/>
      <c r="ADC26" s="66"/>
      <c r="ADD26" s="66"/>
      <c r="ADE26" s="66"/>
      <c r="ADF26" s="66"/>
      <c r="ADG26" s="66"/>
      <c r="ADH26" s="66"/>
      <c r="ADI26" s="66"/>
      <c r="ADJ26" s="66"/>
      <c r="ADK26" s="66"/>
      <c r="ADL26" s="66"/>
      <c r="ADM26" s="66"/>
      <c r="ADN26" s="66"/>
      <c r="ADO26" s="66"/>
      <c r="ADP26" s="66"/>
      <c r="ADQ26" s="66"/>
      <c r="ADR26" s="66"/>
      <c r="ADS26" s="66"/>
      <c r="ADT26" s="66"/>
      <c r="ADU26" s="66"/>
      <c r="ADV26" s="66"/>
      <c r="ADW26" s="66"/>
      <c r="ADX26" s="66"/>
      <c r="ADY26" s="66"/>
      <c r="ADZ26" s="66"/>
      <c r="AEA26" s="66"/>
      <c r="AEB26" s="66"/>
      <c r="AEC26" s="66"/>
      <c r="AED26" s="66"/>
      <c r="AEE26" s="66"/>
      <c r="AEF26" s="66"/>
      <c r="AEG26" s="66"/>
      <c r="AEH26" s="66"/>
      <c r="AEI26" s="66"/>
      <c r="AEJ26" s="66"/>
      <c r="AEK26" s="66"/>
      <c r="AEL26" s="66"/>
      <c r="AEM26" s="66"/>
      <c r="AEN26" s="66"/>
      <c r="AEO26" s="66"/>
      <c r="AEP26" s="66"/>
      <c r="AEQ26" s="66"/>
      <c r="AER26" s="66"/>
      <c r="AES26" s="66"/>
      <c r="AET26" s="66"/>
      <c r="AEU26" s="66"/>
      <c r="AEV26" s="66"/>
      <c r="AEW26" s="66"/>
      <c r="AEX26" s="66"/>
      <c r="AEY26" s="66"/>
      <c r="AEZ26" s="66"/>
      <c r="AFA26" s="66"/>
      <c r="AFB26" s="66"/>
      <c r="AFC26" s="66"/>
      <c r="AFD26" s="66"/>
      <c r="AFE26" s="66"/>
      <c r="AFF26" s="66"/>
      <c r="AFG26" s="66"/>
      <c r="AFH26" s="66"/>
      <c r="AFI26" s="66"/>
      <c r="AFJ26" s="66"/>
      <c r="AFK26" s="66"/>
      <c r="AFL26" s="66"/>
      <c r="AFM26" s="66"/>
      <c r="AFN26" s="66"/>
      <c r="AFO26" s="66"/>
      <c r="AFP26" s="66"/>
      <c r="AFQ26" s="66"/>
      <c r="AFR26" s="66"/>
      <c r="AFS26" s="66"/>
      <c r="AFT26" s="66"/>
      <c r="AFU26" s="66"/>
      <c r="AFV26" s="66"/>
      <c r="AFW26" s="66"/>
      <c r="AFX26" s="66"/>
      <c r="AFY26" s="66"/>
      <c r="AFZ26" s="66"/>
      <c r="AGA26" s="66"/>
      <c r="AGB26" s="66"/>
      <c r="AGC26" s="66"/>
      <c r="AGD26" s="66"/>
      <c r="AGE26" s="66"/>
      <c r="AGF26" s="66"/>
      <c r="AGG26" s="66"/>
      <c r="AGH26" s="66"/>
      <c r="AGI26" s="66"/>
      <c r="AGJ26" s="66"/>
      <c r="AGK26" s="66"/>
      <c r="AGL26" s="66"/>
      <c r="AGM26" s="66"/>
      <c r="AGN26" s="66"/>
      <c r="AGO26" s="66"/>
      <c r="AGP26" s="66"/>
      <c r="AGQ26" s="66"/>
      <c r="AGR26" s="66"/>
      <c r="AGS26" s="66"/>
      <c r="AGT26" s="66"/>
      <c r="AGU26" s="66"/>
      <c r="AGV26" s="66"/>
      <c r="AGW26" s="66"/>
      <c r="AGX26" s="66"/>
      <c r="AGY26" s="66"/>
      <c r="AGZ26" s="66"/>
      <c r="AHA26" s="66"/>
      <c r="AHB26" s="66"/>
      <c r="AHC26" s="66"/>
      <c r="AHD26" s="66"/>
      <c r="AHE26" s="66"/>
      <c r="AHF26" s="66"/>
      <c r="AHG26" s="66"/>
      <c r="AHH26" s="66"/>
      <c r="AHI26" s="66"/>
      <c r="AHJ26" s="66"/>
      <c r="AHK26" s="66"/>
      <c r="AHL26" s="66"/>
      <c r="AHM26" s="66"/>
      <c r="AHN26" s="66"/>
      <c r="AHO26" s="66"/>
      <c r="AHP26" s="66"/>
    </row>
    <row r="27" spans="1:900" s="70" customFormat="1" x14ac:dyDescent="0.25">
      <c r="A27" s="33" t="s">
        <v>58</v>
      </c>
      <c r="B27" s="55" t="s">
        <v>37</v>
      </c>
      <c r="C27" s="56">
        <v>132.19199999999998</v>
      </c>
      <c r="D27" s="81" t="s">
        <v>20</v>
      </c>
      <c r="E27" s="82"/>
      <c r="F27" s="59">
        <f t="shared" si="0"/>
        <v>0</v>
      </c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  <c r="IW27" s="66"/>
      <c r="IX27" s="66"/>
      <c r="IY27" s="66"/>
      <c r="IZ27" s="66"/>
      <c r="JA27" s="66"/>
      <c r="JB27" s="66"/>
      <c r="JC27" s="66"/>
      <c r="JD27" s="66"/>
      <c r="JE27" s="66"/>
      <c r="JF27" s="66"/>
      <c r="JG27" s="66"/>
      <c r="JH27" s="66"/>
      <c r="JI27" s="66"/>
      <c r="JJ27" s="66"/>
      <c r="JK27" s="66"/>
      <c r="JL27" s="66"/>
      <c r="JM27" s="66"/>
      <c r="JN27" s="66"/>
      <c r="JO27" s="66"/>
      <c r="JP27" s="66"/>
      <c r="JQ27" s="66"/>
      <c r="JR27" s="66"/>
      <c r="JS27" s="66"/>
      <c r="JT27" s="66"/>
      <c r="JU27" s="66"/>
      <c r="JV27" s="66"/>
      <c r="JW27" s="66"/>
      <c r="JX27" s="66"/>
      <c r="JY27" s="66"/>
      <c r="JZ27" s="66"/>
      <c r="KA27" s="66"/>
      <c r="KB27" s="66"/>
      <c r="KC27" s="66"/>
      <c r="KD27" s="66"/>
      <c r="KE27" s="66"/>
      <c r="KF27" s="66"/>
      <c r="KG27" s="66"/>
      <c r="KH27" s="66"/>
      <c r="KI27" s="66"/>
      <c r="KJ27" s="66"/>
      <c r="KK27" s="66"/>
      <c r="KL27" s="66"/>
      <c r="KM27" s="66"/>
      <c r="KN27" s="66"/>
      <c r="KO27" s="66"/>
      <c r="KP27" s="66"/>
      <c r="KQ27" s="66"/>
      <c r="KR27" s="66"/>
      <c r="KS27" s="66"/>
      <c r="KT27" s="66"/>
      <c r="KU27" s="66"/>
      <c r="KV27" s="66"/>
      <c r="KW27" s="66"/>
      <c r="KX27" s="66"/>
      <c r="KY27" s="66"/>
      <c r="KZ27" s="66"/>
      <c r="LA27" s="66"/>
      <c r="LB27" s="66"/>
      <c r="LC27" s="66"/>
      <c r="LD27" s="66"/>
      <c r="LE27" s="66"/>
      <c r="LF27" s="66"/>
      <c r="LG27" s="66"/>
      <c r="LH27" s="66"/>
      <c r="LI27" s="66"/>
      <c r="LJ27" s="66"/>
      <c r="LK27" s="66"/>
      <c r="LL27" s="66"/>
      <c r="LM27" s="66"/>
      <c r="LN27" s="66"/>
      <c r="LO27" s="66"/>
      <c r="LP27" s="66"/>
      <c r="LQ27" s="66"/>
      <c r="LR27" s="66"/>
      <c r="LS27" s="66"/>
      <c r="LT27" s="66"/>
      <c r="LU27" s="66"/>
      <c r="LV27" s="66"/>
      <c r="LW27" s="66"/>
      <c r="LX27" s="66"/>
      <c r="LY27" s="66"/>
      <c r="LZ27" s="66"/>
      <c r="MA27" s="66"/>
      <c r="MB27" s="66"/>
      <c r="MC27" s="66"/>
      <c r="MD27" s="66"/>
      <c r="ME27" s="66"/>
      <c r="MF27" s="66"/>
      <c r="MG27" s="66"/>
      <c r="MH27" s="66"/>
      <c r="MI27" s="66"/>
      <c r="MJ27" s="66"/>
      <c r="MK27" s="66"/>
      <c r="ML27" s="66"/>
      <c r="MM27" s="66"/>
      <c r="MN27" s="66"/>
      <c r="MO27" s="66"/>
      <c r="MP27" s="66"/>
      <c r="MQ27" s="66"/>
      <c r="MR27" s="66"/>
      <c r="MS27" s="66"/>
      <c r="MT27" s="66"/>
      <c r="MU27" s="66"/>
      <c r="MV27" s="66"/>
      <c r="MW27" s="66"/>
      <c r="MX27" s="66"/>
      <c r="MY27" s="66"/>
      <c r="MZ27" s="66"/>
      <c r="NA27" s="66"/>
      <c r="NB27" s="66"/>
      <c r="NC27" s="66"/>
      <c r="ND27" s="66"/>
      <c r="NE27" s="66"/>
      <c r="NF27" s="66"/>
      <c r="NG27" s="66"/>
      <c r="NH27" s="66"/>
      <c r="NI27" s="66"/>
      <c r="NJ27" s="66"/>
      <c r="NK27" s="66"/>
      <c r="NL27" s="66"/>
      <c r="NM27" s="66"/>
      <c r="NN27" s="66"/>
      <c r="NO27" s="66"/>
      <c r="NP27" s="66"/>
      <c r="NQ27" s="66"/>
      <c r="NR27" s="66"/>
      <c r="NS27" s="66"/>
      <c r="NT27" s="66"/>
      <c r="NU27" s="66"/>
      <c r="NV27" s="66"/>
      <c r="NW27" s="66"/>
      <c r="NX27" s="66"/>
      <c r="NY27" s="66"/>
      <c r="NZ27" s="66"/>
      <c r="OA27" s="66"/>
      <c r="OB27" s="66"/>
      <c r="OC27" s="66"/>
      <c r="OD27" s="66"/>
      <c r="OE27" s="66"/>
      <c r="OF27" s="66"/>
      <c r="OG27" s="66"/>
      <c r="OH27" s="66"/>
      <c r="OI27" s="66"/>
      <c r="OJ27" s="66"/>
      <c r="OK27" s="66"/>
      <c r="OL27" s="66"/>
      <c r="OM27" s="66"/>
      <c r="ON27" s="66"/>
      <c r="OO27" s="66"/>
      <c r="OP27" s="66"/>
      <c r="OQ27" s="66"/>
      <c r="OR27" s="66"/>
      <c r="OS27" s="66"/>
      <c r="OT27" s="66"/>
      <c r="OU27" s="66"/>
      <c r="OV27" s="66"/>
      <c r="OW27" s="66"/>
      <c r="OX27" s="66"/>
      <c r="OY27" s="66"/>
      <c r="OZ27" s="66"/>
      <c r="PA27" s="66"/>
      <c r="PB27" s="66"/>
      <c r="PC27" s="66"/>
      <c r="PD27" s="66"/>
      <c r="PE27" s="66"/>
      <c r="PF27" s="66"/>
      <c r="PG27" s="66"/>
      <c r="PH27" s="66"/>
      <c r="PI27" s="66"/>
      <c r="PJ27" s="66"/>
      <c r="PK27" s="66"/>
      <c r="PL27" s="66"/>
      <c r="PM27" s="66"/>
      <c r="PN27" s="66"/>
      <c r="PO27" s="66"/>
      <c r="PP27" s="66"/>
      <c r="PQ27" s="66"/>
      <c r="PR27" s="66"/>
      <c r="PS27" s="66"/>
      <c r="PT27" s="66"/>
      <c r="PU27" s="66"/>
      <c r="PV27" s="66"/>
      <c r="PW27" s="66"/>
      <c r="PX27" s="66"/>
      <c r="PY27" s="66"/>
      <c r="PZ27" s="66"/>
      <c r="QA27" s="66"/>
      <c r="QB27" s="66"/>
      <c r="QC27" s="66"/>
      <c r="QD27" s="66"/>
      <c r="QE27" s="66"/>
      <c r="QF27" s="66"/>
      <c r="QG27" s="66"/>
      <c r="QH27" s="66"/>
      <c r="QI27" s="66"/>
      <c r="QJ27" s="66"/>
      <c r="QK27" s="66"/>
      <c r="QL27" s="66"/>
      <c r="QM27" s="66"/>
      <c r="QN27" s="66"/>
      <c r="QO27" s="66"/>
      <c r="QP27" s="66"/>
      <c r="QQ27" s="66"/>
      <c r="QR27" s="66"/>
      <c r="QS27" s="66"/>
      <c r="QT27" s="66"/>
      <c r="QU27" s="66"/>
      <c r="QV27" s="66"/>
      <c r="QW27" s="66"/>
      <c r="QX27" s="66"/>
      <c r="QY27" s="66"/>
      <c r="QZ27" s="66"/>
      <c r="RA27" s="66"/>
      <c r="RB27" s="66"/>
      <c r="RC27" s="66"/>
      <c r="RD27" s="66"/>
      <c r="RE27" s="66"/>
      <c r="RF27" s="66"/>
      <c r="RG27" s="66"/>
      <c r="RH27" s="66"/>
      <c r="RI27" s="66"/>
      <c r="RJ27" s="66"/>
      <c r="RK27" s="66"/>
      <c r="RL27" s="66"/>
      <c r="RM27" s="66"/>
      <c r="RN27" s="66"/>
      <c r="RO27" s="66"/>
      <c r="RP27" s="66"/>
      <c r="RQ27" s="66"/>
      <c r="RR27" s="66"/>
      <c r="RS27" s="66"/>
      <c r="RT27" s="66"/>
      <c r="RU27" s="66"/>
      <c r="RV27" s="66"/>
      <c r="RW27" s="66"/>
      <c r="RX27" s="66"/>
      <c r="RY27" s="66"/>
      <c r="RZ27" s="66"/>
      <c r="SA27" s="66"/>
      <c r="SB27" s="66"/>
      <c r="SC27" s="66"/>
      <c r="SD27" s="66"/>
      <c r="SE27" s="66"/>
      <c r="SF27" s="66"/>
      <c r="SG27" s="66"/>
      <c r="SH27" s="66"/>
      <c r="SI27" s="66"/>
      <c r="SJ27" s="66"/>
      <c r="SK27" s="66"/>
      <c r="SL27" s="66"/>
      <c r="SM27" s="66"/>
      <c r="SN27" s="66"/>
      <c r="SO27" s="66"/>
      <c r="SP27" s="66"/>
      <c r="SQ27" s="66"/>
      <c r="SR27" s="66"/>
      <c r="SS27" s="66"/>
      <c r="ST27" s="66"/>
      <c r="SU27" s="66"/>
      <c r="SV27" s="66"/>
      <c r="SW27" s="66"/>
      <c r="SX27" s="66"/>
      <c r="SY27" s="66"/>
      <c r="SZ27" s="66"/>
      <c r="TA27" s="66"/>
      <c r="TB27" s="66"/>
      <c r="TC27" s="66"/>
      <c r="TD27" s="66"/>
      <c r="TE27" s="66"/>
      <c r="TF27" s="66"/>
      <c r="TG27" s="66"/>
      <c r="TH27" s="66"/>
      <c r="TI27" s="66"/>
      <c r="TJ27" s="66"/>
      <c r="TK27" s="66"/>
      <c r="TL27" s="66"/>
      <c r="TM27" s="66"/>
      <c r="TN27" s="66"/>
      <c r="TO27" s="66"/>
      <c r="TP27" s="66"/>
      <c r="TQ27" s="66"/>
      <c r="TR27" s="66"/>
      <c r="TS27" s="66"/>
      <c r="TT27" s="66"/>
      <c r="TU27" s="66"/>
      <c r="TV27" s="66"/>
      <c r="TW27" s="66"/>
      <c r="TX27" s="66"/>
      <c r="TY27" s="66"/>
      <c r="TZ27" s="66"/>
      <c r="UA27" s="66"/>
      <c r="UB27" s="66"/>
      <c r="UC27" s="66"/>
      <c r="UD27" s="66"/>
      <c r="UE27" s="66"/>
      <c r="UF27" s="66"/>
      <c r="UG27" s="66"/>
      <c r="UH27" s="66"/>
      <c r="UI27" s="66"/>
      <c r="UJ27" s="66"/>
      <c r="UK27" s="66"/>
      <c r="UL27" s="66"/>
      <c r="UM27" s="66"/>
      <c r="UN27" s="66"/>
      <c r="UO27" s="66"/>
      <c r="UP27" s="66"/>
      <c r="UQ27" s="66"/>
      <c r="UR27" s="66"/>
      <c r="US27" s="66"/>
      <c r="UT27" s="66"/>
      <c r="UU27" s="66"/>
      <c r="UV27" s="66"/>
      <c r="UW27" s="66"/>
      <c r="UX27" s="66"/>
      <c r="UY27" s="66"/>
      <c r="UZ27" s="66"/>
      <c r="VA27" s="66"/>
      <c r="VB27" s="66"/>
      <c r="VC27" s="66"/>
      <c r="VD27" s="66"/>
      <c r="VE27" s="66"/>
      <c r="VF27" s="66"/>
      <c r="VG27" s="66"/>
      <c r="VH27" s="66"/>
      <c r="VI27" s="66"/>
      <c r="VJ27" s="66"/>
      <c r="VK27" s="66"/>
      <c r="VL27" s="66"/>
      <c r="VM27" s="66"/>
      <c r="VN27" s="66"/>
      <c r="VO27" s="66"/>
      <c r="VP27" s="66"/>
      <c r="VQ27" s="66"/>
      <c r="VR27" s="66"/>
      <c r="VS27" s="66"/>
      <c r="VT27" s="66"/>
      <c r="VU27" s="66"/>
      <c r="VV27" s="66"/>
      <c r="VW27" s="66"/>
      <c r="VX27" s="66"/>
      <c r="VY27" s="66"/>
      <c r="VZ27" s="66"/>
      <c r="WA27" s="66"/>
      <c r="WB27" s="66"/>
      <c r="WC27" s="66"/>
      <c r="WD27" s="66"/>
      <c r="WE27" s="66"/>
      <c r="WF27" s="66"/>
      <c r="WG27" s="66"/>
      <c r="WH27" s="66"/>
      <c r="WI27" s="66"/>
      <c r="WJ27" s="66"/>
      <c r="WK27" s="66"/>
      <c r="WL27" s="66"/>
      <c r="WM27" s="66"/>
      <c r="WN27" s="66"/>
      <c r="WO27" s="66"/>
      <c r="WP27" s="66"/>
      <c r="WQ27" s="66"/>
      <c r="WR27" s="66"/>
      <c r="WS27" s="66"/>
      <c r="WT27" s="66"/>
      <c r="WU27" s="66"/>
      <c r="WV27" s="66"/>
      <c r="WW27" s="66"/>
      <c r="WX27" s="66"/>
      <c r="WY27" s="66"/>
      <c r="WZ27" s="66"/>
      <c r="XA27" s="66"/>
      <c r="XB27" s="66"/>
      <c r="XC27" s="66"/>
      <c r="XD27" s="66"/>
      <c r="XE27" s="66"/>
      <c r="XF27" s="66"/>
      <c r="XG27" s="66"/>
      <c r="XH27" s="66"/>
      <c r="XI27" s="66"/>
      <c r="XJ27" s="66"/>
      <c r="XK27" s="66"/>
      <c r="XL27" s="66"/>
      <c r="XM27" s="66"/>
      <c r="XN27" s="66"/>
      <c r="XO27" s="66"/>
      <c r="XP27" s="66"/>
      <c r="XQ27" s="66"/>
      <c r="XR27" s="66"/>
      <c r="XS27" s="66"/>
      <c r="XT27" s="66"/>
      <c r="XU27" s="66"/>
      <c r="XV27" s="66"/>
      <c r="XW27" s="66"/>
      <c r="XX27" s="66"/>
      <c r="XY27" s="66"/>
      <c r="XZ27" s="66"/>
      <c r="YA27" s="66"/>
      <c r="YB27" s="66"/>
      <c r="YC27" s="66"/>
      <c r="YD27" s="66"/>
      <c r="YE27" s="66"/>
      <c r="YF27" s="66"/>
      <c r="YG27" s="66"/>
      <c r="YH27" s="66"/>
      <c r="YI27" s="66"/>
      <c r="YJ27" s="66"/>
      <c r="YK27" s="66"/>
      <c r="YL27" s="66"/>
      <c r="YM27" s="66"/>
      <c r="YN27" s="66"/>
      <c r="YO27" s="66"/>
      <c r="YP27" s="66"/>
      <c r="YQ27" s="66"/>
      <c r="YR27" s="66"/>
      <c r="YS27" s="66"/>
      <c r="YT27" s="66"/>
      <c r="YU27" s="66"/>
      <c r="YV27" s="66"/>
      <c r="YW27" s="66"/>
      <c r="YX27" s="66"/>
      <c r="YY27" s="66"/>
      <c r="YZ27" s="66"/>
      <c r="ZA27" s="66"/>
      <c r="ZB27" s="66"/>
      <c r="ZC27" s="66"/>
      <c r="ZD27" s="66"/>
      <c r="ZE27" s="66"/>
      <c r="ZF27" s="66"/>
      <c r="ZG27" s="66"/>
      <c r="ZH27" s="66"/>
      <c r="ZI27" s="66"/>
      <c r="ZJ27" s="66"/>
      <c r="ZK27" s="66"/>
      <c r="ZL27" s="66"/>
      <c r="ZM27" s="66"/>
      <c r="ZN27" s="66"/>
      <c r="ZO27" s="66"/>
      <c r="ZP27" s="66"/>
      <c r="ZQ27" s="66"/>
      <c r="ZR27" s="66"/>
      <c r="ZS27" s="66"/>
      <c r="ZT27" s="66"/>
      <c r="ZU27" s="66"/>
      <c r="ZV27" s="66"/>
      <c r="ZW27" s="66"/>
      <c r="ZX27" s="66"/>
      <c r="ZY27" s="66"/>
      <c r="ZZ27" s="66"/>
      <c r="AAA27" s="66"/>
      <c r="AAB27" s="66"/>
      <c r="AAC27" s="66"/>
      <c r="AAD27" s="66"/>
      <c r="AAE27" s="66"/>
      <c r="AAF27" s="66"/>
      <c r="AAG27" s="66"/>
      <c r="AAH27" s="66"/>
      <c r="AAI27" s="66"/>
      <c r="AAJ27" s="66"/>
      <c r="AAK27" s="66"/>
      <c r="AAL27" s="66"/>
      <c r="AAM27" s="66"/>
      <c r="AAN27" s="66"/>
      <c r="AAO27" s="66"/>
      <c r="AAP27" s="66"/>
      <c r="AAQ27" s="66"/>
      <c r="AAR27" s="66"/>
      <c r="AAS27" s="66"/>
      <c r="AAT27" s="66"/>
      <c r="AAU27" s="66"/>
      <c r="AAV27" s="66"/>
      <c r="AAW27" s="66"/>
      <c r="AAX27" s="66"/>
      <c r="AAY27" s="66"/>
      <c r="AAZ27" s="66"/>
      <c r="ABA27" s="66"/>
      <c r="ABB27" s="66"/>
      <c r="ABC27" s="66"/>
      <c r="ABD27" s="66"/>
      <c r="ABE27" s="66"/>
      <c r="ABF27" s="66"/>
      <c r="ABG27" s="66"/>
      <c r="ABH27" s="66"/>
      <c r="ABI27" s="66"/>
      <c r="ABJ27" s="66"/>
      <c r="ABK27" s="66"/>
      <c r="ABL27" s="66"/>
      <c r="ABM27" s="66"/>
      <c r="ABN27" s="66"/>
      <c r="ABO27" s="66"/>
      <c r="ABP27" s="66"/>
      <c r="ABQ27" s="66"/>
      <c r="ABR27" s="66"/>
      <c r="ABS27" s="66"/>
      <c r="ABT27" s="66"/>
      <c r="ABU27" s="66"/>
      <c r="ABV27" s="66"/>
      <c r="ABW27" s="66"/>
      <c r="ABX27" s="66"/>
      <c r="ABY27" s="66"/>
      <c r="ABZ27" s="66"/>
      <c r="ACA27" s="66"/>
      <c r="ACB27" s="66"/>
      <c r="ACC27" s="66"/>
      <c r="ACD27" s="66"/>
      <c r="ACE27" s="66"/>
      <c r="ACF27" s="66"/>
      <c r="ACG27" s="66"/>
      <c r="ACH27" s="66"/>
      <c r="ACI27" s="66"/>
      <c r="ACJ27" s="66"/>
      <c r="ACK27" s="66"/>
      <c r="ACL27" s="66"/>
      <c r="ACM27" s="66"/>
      <c r="ACN27" s="66"/>
      <c r="ACO27" s="66"/>
      <c r="ACP27" s="66"/>
      <c r="ACQ27" s="66"/>
      <c r="ACR27" s="66"/>
      <c r="ACS27" s="66"/>
      <c r="ACT27" s="66"/>
      <c r="ACU27" s="66"/>
      <c r="ACV27" s="66"/>
      <c r="ACW27" s="66"/>
      <c r="ACX27" s="66"/>
      <c r="ACY27" s="66"/>
      <c r="ACZ27" s="66"/>
      <c r="ADA27" s="66"/>
      <c r="ADB27" s="66"/>
      <c r="ADC27" s="66"/>
      <c r="ADD27" s="66"/>
      <c r="ADE27" s="66"/>
      <c r="ADF27" s="66"/>
      <c r="ADG27" s="66"/>
      <c r="ADH27" s="66"/>
      <c r="ADI27" s="66"/>
      <c r="ADJ27" s="66"/>
      <c r="ADK27" s="66"/>
      <c r="ADL27" s="66"/>
      <c r="ADM27" s="66"/>
      <c r="ADN27" s="66"/>
      <c r="ADO27" s="66"/>
      <c r="ADP27" s="66"/>
      <c r="ADQ27" s="66"/>
      <c r="ADR27" s="66"/>
      <c r="ADS27" s="66"/>
      <c r="ADT27" s="66"/>
      <c r="ADU27" s="66"/>
      <c r="ADV27" s="66"/>
      <c r="ADW27" s="66"/>
      <c r="ADX27" s="66"/>
      <c r="ADY27" s="66"/>
      <c r="ADZ27" s="66"/>
      <c r="AEA27" s="66"/>
      <c r="AEB27" s="66"/>
      <c r="AEC27" s="66"/>
      <c r="AED27" s="66"/>
      <c r="AEE27" s="66"/>
      <c r="AEF27" s="66"/>
      <c r="AEG27" s="66"/>
      <c r="AEH27" s="66"/>
      <c r="AEI27" s="66"/>
      <c r="AEJ27" s="66"/>
      <c r="AEK27" s="66"/>
      <c r="AEL27" s="66"/>
      <c r="AEM27" s="66"/>
      <c r="AEN27" s="66"/>
      <c r="AEO27" s="66"/>
      <c r="AEP27" s="66"/>
      <c r="AEQ27" s="66"/>
      <c r="AER27" s="66"/>
      <c r="AES27" s="66"/>
      <c r="AET27" s="66"/>
      <c r="AEU27" s="66"/>
      <c r="AEV27" s="66"/>
      <c r="AEW27" s="66"/>
      <c r="AEX27" s="66"/>
      <c r="AEY27" s="66"/>
      <c r="AEZ27" s="66"/>
      <c r="AFA27" s="66"/>
      <c r="AFB27" s="66"/>
      <c r="AFC27" s="66"/>
      <c r="AFD27" s="66"/>
      <c r="AFE27" s="66"/>
      <c r="AFF27" s="66"/>
      <c r="AFG27" s="66"/>
      <c r="AFH27" s="66"/>
      <c r="AFI27" s="66"/>
      <c r="AFJ27" s="66"/>
      <c r="AFK27" s="66"/>
      <c r="AFL27" s="66"/>
      <c r="AFM27" s="66"/>
      <c r="AFN27" s="66"/>
      <c r="AFO27" s="66"/>
      <c r="AFP27" s="66"/>
      <c r="AFQ27" s="66"/>
      <c r="AFR27" s="66"/>
      <c r="AFS27" s="66"/>
      <c r="AFT27" s="66"/>
      <c r="AFU27" s="66"/>
      <c r="AFV27" s="66"/>
      <c r="AFW27" s="66"/>
      <c r="AFX27" s="66"/>
      <c r="AFY27" s="66"/>
      <c r="AFZ27" s="66"/>
      <c r="AGA27" s="66"/>
      <c r="AGB27" s="66"/>
      <c r="AGC27" s="66"/>
      <c r="AGD27" s="66"/>
      <c r="AGE27" s="66"/>
      <c r="AGF27" s="66"/>
      <c r="AGG27" s="66"/>
      <c r="AGH27" s="66"/>
      <c r="AGI27" s="66"/>
      <c r="AGJ27" s="66"/>
      <c r="AGK27" s="66"/>
      <c r="AGL27" s="66"/>
      <c r="AGM27" s="66"/>
      <c r="AGN27" s="66"/>
      <c r="AGO27" s="66"/>
      <c r="AGP27" s="66"/>
      <c r="AGQ27" s="66"/>
      <c r="AGR27" s="66"/>
      <c r="AGS27" s="66"/>
      <c r="AGT27" s="66"/>
      <c r="AGU27" s="66"/>
      <c r="AGV27" s="66"/>
      <c r="AGW27" s="66"/>
      <c r="AGX27" s="66"/>
      <c r="AGY27" s="66"/>
      <c r="AGZ27" s="66"/>
      <c r="AHA27" s="66"/>
      <c r="AHB27" s="66"/>
      <c r="AHC27" s="66"/>
      <c r="AHD27" s="66"/>
      <c r="AHE27" s="66"/>
      <c r="AHF27" s="66"/>
      <c r="AHG27" s="66"/>
      <c r="AHH27" s="66"/>
      <c r="AHI27" s="66"/>
      <c r="AHJ27" s="66"/>
      <c r="AHK27" s="66"/>
      <c r="AHL27" s="66"/>
      <c r="AHM27" s="66"/>
      <c r="AHN27" s="66"/>
      <c r="AHO27" s="66"/>
      <c r="AHP27" s="66"/>
    </row>
    <row r="28" spans="1:900" s="70" customFormat="1" ht="33.75" x14ac:dyDescent="0.25">
      <c r="A28" s="33" t="s">
        <v>59</v>
      </c>
      <c r="B28" s="55" t="s">
        <v>39</v>
      </c>
      <c r="C28" s="56">
        <v>326.39999999999998</v>
      </c>
      <c r="D28" s="81" t="s">
        <v>20</v>
      </c>
      <c r="E28" s="82"/>
      <c r="F28" s="59">
        <f t="shared" si="0"/>
        <v>0</v>
      </c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  <c r="IW28" s="66"/>
      <c r="IX28" s="66"/>
      <c r="IY28" s="66"/>
      <c r="IZ28" s="66"/>
      <c r="JA28" s="66"/>
      <c r="JB28" s="66"/>
      <c r="JC28" s="66"/>
      <c r="JD28" s="66"/>
      <c r="JE28" s="66"/>
      <c r="JF28" s="66"/>
      <c r="JG28" s="66"/>
      <c r="JH28" s="66"/>
      <c r="JI28" s="66"/>
      <c r="JJ28" s="66"/>
      <c r="JK28" s="66"/>
      <c r="JL28" s="66"/>
      <c r="JM28" s="66"/>
      <c r="JN28" s="66"/>
      <c r="JO28" s="66"/>
      <c r="JP28" s="66"/>
      <c r="JQ28" s="66"/>
      <c r="JR28" s="66"/>
      <c r="JS28" s="66"/>
      <c r="JT28" s="66"/>
      <c r="JU28" s="66"/>
      <c r="JV28" s="66"/>
      <c r="JW28" s="66"/>
      <c r="JX28" s="66"/>
      <c r="JY28" s="66"/>
      <c r="JZ28" s="66"/>
      <c r="KA28" s="66"/>
      <c r="KB28" s="66"/>
      <c r="KC28" s="66"/>
      <c r="KD28" s="66"/>
      <c r="KE28" s="66"/>
      <c r="KF28" s="66"/>
      <c r="KG28" s="66"/>
      <c r="KH28" s="66"/>
      <c r="KI28" s="66"/>
      <c r="KJ28" s="66"/>
      <c r="KK28" s="66"/>
      <c r="KL28" s="66"/>
      <c r="KM28" s="66"/>
      <c r="KN28" s="66"/>
      <c r="KO28" s="66"/>
      <c r="KP28" s="66"/>
      <c r="KQ28" s="66"/>
      <c r="KR28" s="66"/>
      <c r="KS28" s="66"/>
      <c r="KT28" s="66"/>
      <c r="KU28" s="66"/>
      <c r="KV28" s="66"/>
      <c r="KW28" s="66"/>
      <c r="KX28" s="66"/>
      <c r="KY28" s="66"/>
      <c r="KZ28" s="66"/>
      <c r="LA28" s="66"/>
      <c r="LB28" s="66"/>
      <c r="LC28" s="66"/>
      <c r="LD28" s="66"/>
      <c r="LE28" s="66"/>
      <c r="LF28" s="66"/>
      <c r="LG28" s="66"/>
      <c r="LH28" s="66"/>
      <c r="LI28" s="66"/>
      <c r="LJ28" s="66"/>
      <c r="LK28" s="66"/>
      <c r="LL28" s="66"/>
      <c r="LM28" s="66"/>
      <c r="LN28" s="66"/>
      <c r="LO28" s="66"/>
      <c r="LP28" s="66"/>
      <c r="LQ28" s="66"/>
      <c r="LR28" s="66"/>
      <c r="LS28" s="66"/>
      <c r="LT28" s="66"/>
      <c r="LU28" s="66"/>
      <c r="LV28" s="66"/>
      <c r="LW28" s="66"/>
      <c r="LX28" s="66"/>
      <c r="LY28" s="66"/>
      <c r="LZ28" s="66"/>
      <c r="MA28" s="66"/>
      <c r="MB28" s="66"/>
      <c r="MC28" s="66"/>
      <c r="MD28" s="66"/>
      <c r="ME28" s="66"/>
      <c r="MF28" s="66"/>
      <c r="MG28" s="66"/>
      <c r="MH28" s="66"/>
      <c r="MI28" s="66"/>
      <c r="MJ28" s="66"/>
      <c r="MK28" s="66"/>
      <c r="ML28" s="66"/>
      <c r="MM28" s="66"/>
      <c r="MN28" s="66"/>
      <c r="MO28" s="66"/>
      <c r="MP28" s="66"/>
      <c r="MQ28" s="66"/>
      <c r="MR28" s="66"/>
      <c r="MS28" s="66"/>
      <c r="MT28" s="66"/>
      <c r="MU28" s="66"/>
      <c r="MV28" s="66"/>
      <c r="MW28" s="66"/>
      <c r="MX28" s="66"/>
      <c r="MY28" s="66"/>
      <c r="MZ28" s="66"/>
      <c r="NA28" s="66"/>
      <c r="NB28" s="66"/>
      <c r="NC28" s="66"/>
      <c r="ND28" s="66"/>
      <c r="NE28" s="66"/>
      <c r="NF28" s="66"/>
      <c r="NG28" s="66"/>
      <c r="NH28" s="66"/>
      <c r="NI28" s="66"/>
      <c r="NJ28" s="66"/>
      <c r="NK28" s="66"/>
      <c r="NL28" s="66"/>
      <c r="NM28" s="66"/>
      <c r="NN28" s="66"/>
      <c r="NO28" s="66"/>
      <c r="NP28" s="66"/>
      <c r="NQ28" s="66"/>
      <c r="NR28" s="66"/>
      <c r="NS28" s="66"/>
      <c r="NT28" s="66"/>
      <c r="NU28" s="66"/>
      <c r="NV28" s="66"/>
      <c r="NW28" s="66"/>
      <c r="NX28" s="66"/>
      <c r="NY28" s="66"/>
      <c r="NZ28" s="66"/>
      <c r="OA28" s="66"/>
      <c r="OB28" s="66"/>
      <c r="OC28" s="66"/>
      <c r="OD28" s="66"/>
      <c r="OE28" s="66"/>
      <c r="OF28" s="66"/>
      <c r="OG28" s="66"/>
      <c r="OH28" s="66"/>
      <c r="OI28" s="66"/>
      <c r="OJ28" s="66"/>
      <c r="OK28" s="66"/>
      <c r="OL28" s="66"/>
      <c r="OM28" s="66"/>
      <c r="ON28" s="66"/>
      <c r="OO28" s="66"/>
      <c r="OP28" s="66"/>
      <c r="OQ28" s="66"/>
      <c r="OR28" s="66"/>
      <c r="OS28" s="66"/>
      <c r="OT28" s="66"/>
      <c r="OU28" s="66"/>
      <c r="OV28" s="66"/>
      <c r="OW28" s="66"/>
      <c r="OX28" s="66"/>
      <c r="OY28" s="66"/>
      <c r="OZ28" s="66"/>
      <c r="PA28" s="66"/>
      <c r="PB28" s="66"/>
      <c r="PC28" s="66"/>
      <c r="PD28" s="66"/>
      <c r="PE28" s="66"/>
      <c r="PF28" s="66"/>
      <c r="PG28" s="66"/>
      <c r="PH28" s="66"/>
      <c r="PI28" s="66"/>
      <c r="PJ28" s="66"/>
      <c r="PK28" s="66"/>
      <c r="PL28" s="66"/>
      <c r="PM28" s="66"/>
      <c r="PN28" s="66"/>
      <c r="PO28" s="66"/>
      <c r="PP28" s="66"/>
      <c r="PQ28" s="66"/>
      <c r="PR28" s="66"/>
      <c r="PS28" s="66"/>
      <c r="PT28" s="66"/>
      <c r="PU28" s="66"/>
      <c r="PV28" s="66"/>
      <c r="PW28" s="66"/>
      <c r="PX28" s="66"/>
      <c r="PY28" s="66"/>
      <c r="PZ28" s="66"/>
      <c r="QA28" s="66"/>
      <c r="QB28" s="66"/>
      <c r="QC28" s="66"/>
      <c r="QD28" s="66"/>
      <c r="QE28" s="66"/>
      <c r="QF28" s="66"/>
      <c r="QG28" s="66"/>
      <c r="QH28" s="66"/>
      <c r="QI28" s="66"/>
      <c r="QJ28" s="66"/>
      <c r="QK28" s="66"/>
      <c r="QL28" s="66"/>
      <c r="QM28" s="66"/>
      <c r="QN28" s="66"/>
      <c r="QO28" s="66"/>
      <c r="QP28" s="66"/>
      <c r="QQ28" s="66"/>
      <c r="QR28" s="66"/>
      <c r="QS28" s="66"/>
      <c r="QT28" s="66"/>
      <c r="QU28" s="66"/>
      <c r="QV28" s="66"/>
      <c r="QW28" s="66"/>
      <c r="QX28" s="66"/>
      <c r="QY28" s="66"/>
      <c r="QZ28" s="66"/>
      <c r="RA28" s="66"/>
      <c r="RB28" s="66"/>
      <c r="RC28" s="66"/>
      <c r="RD28" s="66"/>
      <c r="RE28" s="66"/>
      <c r="RF28" s="66"/>
      <c r="RG28" s="66"/>
      <c r="RH28" s="66"/>
      <c r="RI28" s="66"/>
      <c r="RJ28" s="66"/>
      <c r="RK28" s="66"/>
      <c r="RL28" s="66"/>
      <c r="RM28" s="66"/>
      <c r="RN28" s="66"/>
      <c r="RO28" s="66"/>
      <c r="RP28" s="66"/>
      <c r="RQ28" s="66"/>
      <c r="RR28" s="66"/>
      <c r="RS28" s="66"/>
      <c r="RT28" s="66"/>
      <c r="RU28" s="66"/>
      <c r="RV28" s="66"/>
      <c r="RW28" s="66"/>
      <c r="RX28" s="66"/>
      <c r="RY28" s="66"/>
      <c r="RZ28" s="66"/>
      <c r="SA28" s="66"/>
      <c r="SB28" s="66"/>
      <c r="SC28" s="66"/>
      <c r="SD28" s="66"/>
      <c r="SE28" s="66"/>
      <c r="SF28" s="66"/>
      <c r="SG28" s="66"/>
      <c r="SH28" s="66"/>
      <c r="SI28" s="66"/>
      <c r="SJ28" s="66"/>
      <c r="SK28" s="66"/>
      <c r="SL28" s="66"/>
      <c r="SM28" s="66"/>
      <c r="SN28" s="66"/>
      <c r="SO28" s="66"/>
      <c r="SP28" s="66"/>
      <c r="SQ28" s="66"/>
      <c r="SR28" s="66"/>
      <c r="SS28" s="66"/>
      <c r="ST28" s="66"/>
      <c r="SU28" s="66"/>
      <c r="SV28" s="66"/>
      <c r="SW28" s="66"/>
      <c r="SX28" s="66"/>
      <c r="SY28" s="66"/>
      <c r="SZ28" s="66"/>
      <c r="TA28" s="66"/>
      <c r="TB28" s="66"/>
      <c r="TC28" s="66"/>
      <c r="TD28" s="66"/>
      <c r="TE28" s="66"/>
      <c r="TF28" s="66"/>
      <c r="TG28" s="66"/>
      <c r="TH28" s="66"/>
      <c r="TI28" s="66"/>
      <c r="TJ28" s="66"/>
      <c r="TK28" s="66"/>
      <c r="TL28" s="66"/>
      <c r="TM28" s="66"/>
      <c r="TN28" s="66"/>
      <c r="TO28" s="66"/>
      <c r="TP28" s="66"/>
      <c r="TQ28" s="66"/>
      <c r="TR28" s="66"/>
      <c r="TS28" s="66"/>
      <c r="TT28" s="66"/>
      <c r="TU28" s="66"/>
      <c r="TV28" s="66"/>
      <c r="TW28" s="66"/>
      <c r="TX28" s="66"/>
      <c r="TY28" s="66"/>
      <c r="TZ28" s="66"/>
      <c r="UA28" s="66"/>
      <c r="UB28" s="66"/>
      <c r="UC28" s="66"/>
      <c r="UD28" s="66"/>
      <c r="UE28" s="66"/>
      <c r="UF28" s="66"/>
      <c r="UG28" s="66"/>
      <c r="UH28" s="66"/>
      <c r="UI28" s="66"/>
      <c r="UJ28" s="66"/>
      <c r="UK28" s="66"/>
      <c r="UL28" s="66"/>
      <c r="UM28" s="66"/>
      <c r="UN28" s="66"/>
      <c r="UO28" s="66"/>
      <c r="UP28" s="66"/>
      <c r="UQ28" s="66"/>
      <c r="UR28" s="66"/>
      <c r="US28" s="66"/>
      <c r="UT28" s="66"/>
      <c r="UU28" s="66"/>
      <c r="UV28" s="66"/>
      <c r="UW28" s="66"/>
      <c r="UX28" s="66"/>
      <c r="UY28" s="66"/>
      <c r="UZ28" s="66"/>
      <c r="VA28" s="66"/>
      <c r="VB28" s="66"/>
      <c r="VC28" s="66"/>
      <c r="VD28" s="66"/>
      <c r="VE28" s="66"/>
      <c r="VF28" s="66"/>
      <c r="VG28" s="66"/>
      <c r="VH28" s="66"/>
      <c r="VI28" s="66"/>
      <c r="VJ28" s="66"/>
      <c r="VK28" s="66"/>
      <c r="VL28" s="66"/>
      <c r="VM28" s="66"/>
      <c r="VN28" s="66"/>
      <c r="VO28" s="66"/>
      <c r="VP28" s="66"/>
      <c r="VQ28" s="66"/>
      <c r="VR28" s="66"/>
      <c r="VS28" s="66"/>
      <c r="VT28" s="66"/>
      <c r="VU28" s="66"/>
      <c r="VV28" s="66"/>
      <c r="VW28" s="66"/>
      <c r="VX28" s="66"/>
      <c r="VY28" s="66"/>
      <c r="VZ28" s="66"/>
      <c r="WA28" s="66"/>
      <c r="WB28" s="66"/>
      <c r="WC28" s="66"/>
      <c r="WD28" s="66"/>
      <c r="WE28" s="66"/>
      <c r="WF28" s="66"/>
      <c r="WG28" s="66"/>
      <c r="WH28" s="66"/>
      <c r="WI28" s="66"/>
      <c r="WJ28" s="66"/>
      <c r="WK28" s="66"/>
      <c r="WL28" s="66"/>
      <c r="WM28" s="66"/>
      <c r="WN28" s="66"/>
      <c r="WO28" s="66"/>
      <c r="WP28" s="66"/>
      <c r="WQ28" s="66"/>
      <c r="WR28" s="66"/>
      <c r="WS28" s="66"/>
      <c r="WT28" s="66"/>
      <c r="WU28" s="66"/>
      <c r="WV28" s="66"/>
      <c r="WW28" s="66"/>
      <c r="WX28" s="66"/>
      <c r="WY28" s="66"/>
      <c r="WZ28" s="66"/>
      <c r="XA28" s="66"/>
      <c r="XB28" s="66"/>
      <c r="XC28" s="66"/>
      <c r="XD28" s="66"/>
      <c r="XE28" s="66"/>
      <c r="XF28" s="66"/>
      <c r="XG28" s="66"/>
      <c r="XH28" s="66"/>
      <c r="XI28" s="66"/>
      <c r="XJ28" s="66"/>
      <c r="XK28" s="66"/>
      <c r="XL28" s="66"/>
      <c r="XM28" s="66"/>
      <c r="XN28" s="66"/>
      <c r="XO28" s="66"/>
      <c r="XP28" s="66"/>
      <c r="XQ28" s="66"/>
      <c r="XR28" s="66"/>
      <c r="XS28" s="66"/>
      <c r="XT28" s="66"/>
      <c r="XU28" s="66"/>
      <c r="XV28" s="66"/>
      <c r="XW28" s="66"/>
      <c r="XX28" s="66"/>
      <c r="XY28" s="66"/>
      <c r="XZ28" s="66"/>
      <c r="YA28" s="66"/>
      <c r="YB28" s="66"/>
      <c r="YC28" s="66"/>
      <c r="YD28" s="66"/>
      <c r="YE28" s="66"/>
      <c r="YF28" s="66"/>
      <c r="YG28" s="66"/>
      <c r="YH28" s="66"/>
      <c r="YI28" s="66"/>
      <c r="YJ28" s="66"/>
      <c r="YK28" s="66"/>
      <c r="YL28" s="66"/>
      <c r="YM28" s="66"/>
      <c r="YN28" s="66"/>
      <c r="YO28" s="66"/>
      <c r="YP28" s="66"/>
      <c r="YQ28" s="66"/>
      <c r="YR28" s="66"/>
      <c r="YS28" s="66"/>
      <c r="YT28" s="66"/>
      <c r="YU28" s="66"/>
      <c r="YV28" s="66"/>
      <c r="YW28" s="66"/>
      <c r="YX28" s="66"/>
      <c r="YY28" s="66"/>
      <c r="YZ28" s="66"/>
      <c r="ZA28" s="66"/>
      <c r="ZB28" s="66"/>
      <c r="ZC28" s="66"/>
      <c r="ZD28" s="66"/>
      <c r="ZE28" s="66"/>
      <c r="ZF28" s="66"/>
      <c r="ZG28" s="66"/>
      <c r="ZH28" s="66"/>
      <c r="ZI28" s="66"/>
      <c r="ZJ28" s="66"/>
      <c r="ZK28" s="66"/>
      <c r="ZL28" s="66"/>
      <c r="ZM28" s="66"/>
      <c r="ZN28" s="66"/>
      <c r="ZO28" s="66"/>
      <c r="ZP28" s="66"/>
      <c r="ZQ28" s="66"/>
      <c r="ZR28" s="66"/>
      <c r="ZS28" s="66"/>
      <c r="ZT28" s="66"/>
      <c r="ZU28" s="66"/>
      <c r="ZV28" s="66"/>
      <c r="ZW28" s="66"/>
      <c r="ZX28" s="66"/>
      <c r="ZY28" s="66"/>
      <c r="ZZ28" s="66"/>
      <c r="AAA28" s="66"/>
      <c r="AAB28" s="66"/>
      <c r="AAC28" s="66"/>
      <c r="AAD28" s="66"/>
      <c r="AAE28" s="66"/>
      <c r="AAF28" s="66"/>
      <c r="AAG28" s="66"/>
      <c r="AAH28" s="66"/>
      <c r="AAI28" s="66"/>
      <c r="AAJ28" s="66"/>
      <c r="AAK28" s="66"/>
      <c r="AAL28" s="66"/>
      <c r="AAM28" s="66"/>
      <c r="AAN28" s="66"/>
      <c r="AAO28" s="66"/>
      <c r="AAP28" s="66"/>
      <c r="AAQ28" s="66"/>
      <c r="AAR28" s="66"/>
      <c r="AAS28" s="66"/>
      <c r="AAT28" s="66"/>
      <c r="AAU28" s="66"/>
      <c r="AAV28" s="66"/>
      <c r="AAW28" s="66"/>
      <c r="AAX28" s="66"/>
      <c r="AAY28" s="66"/>
      <c r="AAZ28" s="66"/>
      <c r="ABA28" s="66"/>
      <c r="ABB28" s="66"/>
      <c r="ABC28" s="66"/>
      <c r="ABD28" s="66"/>
      <c r="ABE28" s="66"/>
      <c r="ABF28" s="66"/>
      <c r="ABG28" s="66"/>
      <c r="ABH28" s="66"/>
      <c r="ABI28" s="66"/>
      <c r="ABJ28" s="66"/>
      <c r="ABK28" s="66"/>
      <c r="ABL28" s="66"/>
      <c r="ABM28" s="66"/>
      <c r="ABN28" s="66"/>
      <c r="ABO28" s="66"/>
      <c r="ABP28" s="66"/>
      <c r="ABQ28" s="66"/>
      <c r="ABR28" s="66"/>
      <c r="ABS28" s="66"/>
      <c r="ABT28" s="66"/>
      <c r="ABU28" s="66"/>
      <c r="ABV28" s="66"/>
      <c r="ABW28" s="66"/>
      <c r="ABX28" s="66"/>
      <c r="ABY28" s="66"/>
      <c r="ABZ28" s="66"/>
      <c r="ACA28" s="66"/>
      <c r="ACB28" s="66"/>
      <c r="ACC28" s="66"/>
      <c r="ACD28" s="66"/>
      <c r="ACE28" s="66"/>
      <c r="ACF28" s="66"/>
      <c r="ACG28" s="66"/>
      <c r="ACH28" s="66"/>
      <c r="ACI28" s="66"/>
      <c r="ACJ28" s="66"/>
      <c r="ACK28" s="66"/>
      <c r="ACL28" s="66"/>
      <c r="ACM28" s="66"/>
      <c r="ACN28" s="66"/>
      <c r="ACO28" s="66"/>
      <c r="ACP28" s="66"/>
      <c r="ACQ28" s="66"/>
      <c r="ACR28" s="66"/>
      <c r="ACS28" s="66"/>
      <c r="ACT28" s="66"/>
      <c r="ACU28" s="66"/>
      <c r="ACV28" s="66"/>
      <c r="ACW28" s="66"/>
      <c r="ACX28" s="66"/>
      <c r="ACY28" s="66"/>
      <c r="ACZ28" s="66"/>
      <c r="ADA28" s="66"/>
      <c r="ADB28" s="66"/>
      <c r="ADC28" s="66"/>
      <c r="ADD28" s="66"/>
      <c r="ADE28" s="66"/>
      <c r="ADF28" s="66"/>
      <c r="ADG28" s="66"/>
      <c r="ADH28" s="66"/>
      <c r="ADI28" s="66"/>
      <c r="ADJ28" s="66"/>
      <c r="ADK28" s="66"/>
      <c r="ADL28" s="66"/>
      <c r="ADM28" s="66"/>
      <c r="ADN28" s="66"/>
      <c r="ADO28" s="66"/>
      <c r="ADP28" s="66"/>
      <c r="ADQ28" s="66"/>
      <c r="ADR28" s="66"/>
      <c r="ADS28" s="66"/>
      <c r="ADT28" s="66"/>
      <c r="ADU28" s="66"/>
      <c r="ADV28" s="66"/>
      <c r="ADW28" s="66"/>
      <c r="ADX28" s="66"/>
      <c r="ADY28" s="66"/>
      <c r="ADZ28" s="66"/>
      <c r="AEA28" s="66"/>
      <c r="AEB28" s="66"/>
      <c r="AEC28" s="66"/>
      <c r="AED28" s="66"/>
      <c r="AEE28" s="66"/>
      <c r="AEF28" s="66"/>
      <c r="AEG28" s="66"/>
      <c r="AEH28" s="66"/>
      <c r="AEI28" s="66"/>
      <c r="AEJ28" s="66"/>
      <c r="AEK28" s="66"/>
      <c r="AEL28" s="66"/>
      <c r="AEM28" s="66"/>
      <c r="AEN28" s="66"/>
      <c r="AEO28" s="66"/>
      <c r="AEP28" s="66"/>
      <c r="AEQ28" s="66"/>
      <c r="AER28" s="66"/>
      <c r="AES28" s="66"/>
      <c r="AET28" s="66"/>
      <c r="AEU28" s="66"/>
      <c r="AEV28" s="66"/>
      <c r="AEW28" s="66"/>
      <c r="AEX28" s="66"/>
      <c r="AEY28" s="66"/>
      <c r="AEZ28" s="66"/>
      <c r="AFA28" s="66"/>
      <c r="AFB28" s="66"/>
      <c r="AFC28" s="66"/>
      <c r="AFD28" s="66"/>
      <c r="AFE28" s="66"/>
      <c r="AFF28" s="66"/>
      <c r="AFG28" s="66"/>
      <c r="AFH28" s="66"/>
      <c r="AFI28" s="66"/>
      <c r="AFJ28" s="66"/>
      <c r="AFK28" s="66"/>
      <c r="AFL28" s="66"/>
      <c r="AFM28" s="66"/>
      <c r="AFN28" s="66"/>
      <c r="AFO28" s="66"/>
      <c r="AFP28" s="66"/>
      <c r="AFQ28" s="66"/>
      <c r="AFR28" s="66"/>
      <c r="AFS28" s="66"/>
      <c r="AFT28" s="66"/>
      <c r="AFU28" s="66"/>
      <c r="AFV28" s="66"/>
      <c r="AFW28" s="66"/>
      <c r="AFX28" s="66"/>
      <c r="AFY28" s="66"/>
      <c r="AFZ28" s="66"/>
      <c r="AGA28" s="66"/>
      <c r="AGB28" s="66"/>
      <c r="AGC28" s="66"/>
      <c r="AGD28" s="66"/>
      <c r="AGE28" s="66"/>
      <c r="AGF28" s="66"/>
      <c r="AGG28" s="66"/>
      <c r="AGH28" s="66"/>
      <c r="AGI28" s="66"/>
      <c r="AGJ28" s="66"/>
      <c r="AGK28" s="66"/>
      <c r="AGL28" s="66"/>
      <c r="AGM28" s="66"/>
      <c r="AGN28" s="66"/>
      <c r="AGO28" s="66"/>
      <c r="AGP28" s="66"/>
      <c r="AGQ28" s="66"/>
      <c r="AGR28" s="66"/>
      <c r="AGS28" s="66"/>
      <c r="AGT28" s="66"/>
      <c r="AGU28" s="66"/>
      <c r="AGV28" s="66"/>
      <c r="AGW28" s="66"/>
      <c r="AGX28" s="66"/>
      <c r="AGY28" s="66"/>
      <c r="AGZ28" s="66"/>
      <c r="AHA28" s="66"/>
      <c r="AHB28" s="66"/>
      <c r="AHC28" s="66"/>
      <c r="AHD28" s="66"/>
      <c r="AHE28" s="66"/>
      <c r="AHF28" s="66"/>
      <c r="AHG28" s="66"/>
      <c r="AHH28" s="66"/>
      <c r="AHI28" s="66"/>
      <c r="AHJ28" s="66"/>
      <c r="AHK28" s="66"/>
      <c r="AHL28" s="66"/>
      <c r="AHM28" s="66"/>
      <c r="AHN28" s="66"/>
      <c r="AHO28" s="66"/>
      <c r="AHP28" s="66"/>
    </row>
    <row r="29" spans="1:900" s="70" customFormat="1" x14ac:dyDescent="0.25">
      <c r="A29" s="33" t="s">
        <v>10</v>
      </c>
      <c r="B29" s="55" t="s">
        <v>40</v>
      </c>
      <c r="C29" s="81"/>
      <c r="D29" s="81"/>
      <c r="E29" s="82"/>
      <c r="F29" s="59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  <c r="IW29" s="66"/>
      <c r="IX29" s="66"/>
      <c r="IY29" s="66"/>
      <c r="IZ29" s="66"/>
      <c r="JA29" s="66"/>
      <c r="JB29" s="66"/>
      <c r="JC29" s="66"/>
      <c r="JD29" s="66"/>
      <c r="JE29" s="66"/>
      <c r="JF29" s="66"/>
      <c r="JG29" s="66"/>
      <c r="JH29" s="66"/>
      <c r="JI29" s="66"/>
      <c r="JJ29" s="66"/>
      <c r="JK29" s="66"/>
      <c r="JL29" s="66"/>
      <c r="JM29" s="66"/>
      <c r="JN29" s="66"/>
      <c r="JO29" s="66"/>
      <c r="JP29" s="66"/>
      <c r="JQ29" s="66"/>
      <c r="JR29" s="66"/>
      <c r="JS29" s="66"/>
      <c r="JT29" s="66"/>
      <c r="JU29" s="66"/>
      <c r="JV29" s="66"/>
      <c r="JW29" s="66"/>
      <c r="JX29" s="66"/>
      <c r="JY29" s="66"/>
      <c r="JZ29" s="66"/>
      <c r="KA29" s="66"/>
      <c r="KB29" s="66"/>
      <c r="KC29" s="66"/>
      <c r="KD29" s="66"/>
      <c r="KE29" s="66"/>
      <c r="KF29" s="66"/>
      <c r="KG29" s="66"/>
      <c r="KH29" s="66"/>
      <c r="KI29" s="66"/>
      <c r="KJ29" s="66"/>
      <c r="KK29" s="66"/>
      <c r="KL29" s="66"/>
      <c r="KM29" s="66"/>
      <c r="KN29" s="66"/>
      <c r="KO29" s="66"/>
      <c r="KP29" s="66"/>
      <c r="KQ29" s="66"/>
      <c r="KR29" s="66"/>
      <c r="KS29" s="66"/>
      <c r="KT29" s="66"/>
      <c r="KU29" s="66"/>
      <c r="KV29" s="66"/>
      <c r="KW29" s="66"/>
      <c r="KX29" s="66"/>
      <c r="KY29" s="66"/>
      <c r="KZ29" s="66"/>
      <c r="LA29" s="66"/>
      <c r="LB29" s="66"/>
      <c r="LC29" s="66"/>
      <c r="LD29" s="66"/>
      <c r="LE29" s="66"/>
      <c r="LF29" s="66"/>
      <c r="LG29" s="66"/>
      <c r="LH29" s="66"/>
      <c r="LI29" s="66"/>
      <c r="LJ29" s="66"/>
      <c r="LK29" s="66"/>
      <c r="LL29" s="66"/>
      <c r="LM29" s="66"/>
      <c r="LN29" s="66"/>
      <c r="LO29" s="66"/>
      <c r="LP29" s="66"/>
      <c r="LQ29" s="66"/>
      <c r="LR29" s="66"/>
      <c r="LS29" s="66"/>
      <c r="LT29" s="66"/>
      <c r="LU29" s="66"/>
      <c r="LV29" s="66"/>
      <c r="LW29" s="66"/>
      <c r="LX29" s="66"/>
      <c r="LY29" s="66"/>
      <c r="LZ29" s="66"/>
      <c r="MA29" s="66"/>
      <c r="MB29" s="66"/>
      <c r="MC29" s="66"/>
      <c r="MD29" s="66"/>
      <c r="ME29" s="66"/>
      <c r="MF29" s="66"/>
      <c r="MG29" s="66"/>
      <c r="MH29" s="66"/>
      <c r="MI29" s="66"/>
      <c r="MJ29" s="66"/>
      <c r="MK29" s="66"/>
      <c r="ML29" s="66"/>
      <c r="MM29" s="66"/>
      <c r="MN29" s="66"/>
      <c r="MO29" s="66"/>
      <c r="MP29" s="66"/>
      <c r="MQ29" s="66"/>
      <c r="MR29" s="66"/>
      <c r="MS29" s="66"/>
      <c r="MT29" s="66"/>
      <c r="MU29" s="66"/>
      <c r="MV29" s="66"/>
      <c r="MW29" s="66"/>
      <c r="MX29" s="66"/>
      <c r="MY29" s="66"/>
      <c r="MZ29" s="66"/>
      <c r="NA29" s="66"/>
      <c r="NB29" s="66"/>
      <c r="NC29" s="66"/>
      <c r="ND29" s="66"/>
      <c r="NE29" s="66"/>
      <c r="NF29" s="66"/>
      <c r="NG29" s="66"/>
      <c r="NH29" s="66"/>
      <c r="NI29" s="66"/>
      <c r="NJ29" s="66"/>
      <c r="NK29" s="66"/>
      <c r="NL29" s="66"/>
      <c r="NM29" s="66"/>
      <c r="NN29" s="66"/>
      <c r="NO29" s="66"/>
      <c r="NP29" s="66"/>
      <c r="NQ29" s="66"/>
      <c r="NR29" s="66"/>
      <c r="NS29" s="66"/>
      <c r="NT29" s="66"/>
      <c r="NU29" s="66"/>
      <c r="NV29" s="66"/>
      <c r="NW29" s="66"/>
      <c r="NX29" s="66"/>
      <c r="NY29" s="66"/>
      <c r="NZ29" s="66"/>
      <c r="OA29" s="66"/>
      <c r="OB29" s="66"/>
      <c r="OC29" s="66"/>
      <c r="OD29" s="66"/>
      <c r="OE29" s="66"/>
      <c r="OF29" s="66"/>
      <c r="OG29" s="66"/>
      <c r="OH29" s="66"/>
      <c r="OI29" s="66"/>
      <c r="OJ29" s="66"/>
      <c r="OK29" s="66"/>
      <c r="OL29" s="66"/>
      <c r="OM29" s="66"/>
      <c r="ON29" s="66"/>
      <c r="OO29" s="66"/>
      <c r="OP29" s="66"/>
      <c r="OQ29" s="66"/>
      <c r="OR29" s="66"/>
      <c r="OS29" s="66"/>
      <c r="OT29" s="66"/>
      <c r="OU29" s="66"/>
      <c r="OV29" s="66"/>
      <c r="OW29" s="66"/>
      <c r="OX29" s="66"/>
      <c r="OY29" s="66"/>
      <c r="OZ29" s="66"/>
      <c r="PA29" s="66"/>
      <c r="PB29" s="66"/>
      <c r="PC29" s="66"/>
      <c r="PD29" s="66"/>
      <c r="PE29" s="66"/>
      <c r="PF29" s="66"/>
      <c r="PG29" s="66"/>
      <c r="PH29" s="66"/>
      <c r="PI29" s="66"/>
      <c r="PJ29" s="66"/>
      <c r="PK29" s="66"/>
      <c r="PL29" s="66"/>
      <c r="PM29" s="66"/>
      <c r="PN29" s="66"/>
      <c r="PO29" s="66"/>
      <c r="PP29" s="66"/>
      <c r="PQ29" s="66"/>
      <c r="PR29" s="66"/>
      <c r="PS29" s="66"/>
      <c r="PT29" s="66"/>
      <c r="PU29" s="66"/>
      <c r="PV29" s="66"/>
      <c r="PW29" s="66"/>
      <c r="PX29" s="66"/>
      <c r="PY29" s="66"/>
      <c r="PZ29" s="66"/>
      <c r="QA29" s="66"/>
      <c r="QB29" s="66"/>
      <c r="QC29" s="66"/>
      <c r="QD29" s="66"/>
      <c r="QE29" s="66"/>
      <c r="QF29" s="66"/>
      <c r="QG29" s="66"/>
      <c r="QH29" s="66"/>
      <c r="QI29" s="66"/>
      <c r="QJ29" s="66"/>
      <c r="QK29" s="66"/>
      <c r="QL29" s="66"/>
      <c r="QM29" s="66"/>
      <c r="QN29" s="66"/>
      <c r="QO29" s="66"/>
      <c r="QP29" s="66"/>
      <c r="QQ29" s="66"/>
      <c r="QR29" s="66"/>
      <c r="QS29" s="66"/>
      <c r="QT29" s="66"/>
      <c r="QU29" s="66"/>
      <c r="QV29" s="66"/>
      <c r="QW29" s="66"/>
      <c r="QX29" s="66"/>
      <c r="QY29" s="66"/>
      <c r="QZ29" s="66"/>
      <c r="RA29" s="66"/>
      <c r="RB29" s="66"/>
      <c r="RC29" s="66"/>
      <c r="RD29" s="66"/>
      <c r="RE29" s="66"/>
      <c r="RF29" s="66"/>
      <c r="RG29" s="66"/>
      <c r="RH29" s="66"/>
      <c r="RI29" s="66"/>
      <c r="RJ29" s="66"/>
      <c r="RK29" s="66"/>
      <c r="RL29" s="66"/>
      <c r="RM29" s="66"/>
      <c r="RN29" s="66"/>
      <c r="RO29" s="66"/>
      <c r="RP29" s="66"/>
      <c r="RQ29" s="66"/>
      <c r="RR29" s="66"/>
      <c r="RS29" s="66"/>
      <c r="RT29" s="66"/>
      <c r="RU29" s="66"/>
      <c r="RV29" s="66"/>
      <c r="RW29" s="66"/>
      <c r="RX29" s="66"/>
      <c r="RY29" s="66"/>
      <c r="RZ29" s="66"/>
      <c r="SA29" s="66"/>
      <c r="SB29" s="66"/>
      <c r="SC29" s="66"/>
      <c r="SD29" s="66"/>
      <c r="SE29" s="66"/>
      <c r="SF29" s="66"/>
      <c r="SG29" s="66"/>
      <c r="SH29" s="66"/>
      <c r="SI29" s="66"/>
      <c r="SJ29" s="66"/>
      <c r="SK29" s="66"/>
      <c r="SL29" s="66"/>
      <c r="SM29" s="66"/>
      <c r="SN29" s="66"/>
      <c r="SO29" s="66"/>
      <c r="SP29" s="66"/>
      <c r="SQ29" s="66"/>
      <c r="SR29" s="66"/>
      <c r="SS29" s="66"/>
      <c r="ST29" s="66"/>
      <c r="SU29" s="66"/>
      <c r="SV29" s="66"/>
      <c r="SW29" s="66"/>
      <c r="SX29" s="66"/>
      <c r="SY29" s="66"/>
      <c r="SZ29" s="66"/>
      <c r="TA29" s="66"/>
      <c r="TB29" s="66"/>
      <c r="TC29" s="66"/>
      <c r="TD29" s="66"/>
      <c r="TE29" s="66"/>
      <c r="TF29" s="66"/>
      <c r="TG29" s="66"/>
      <c r="TH29" s="66"/>
      <c r="TI29" s="66"/>
      <c r="TJ29" s="66"/>
      <c r="TK29" s="66"/>
      <c r="TL29" s="66"/>
      <c r="TM29" s="66"/>
      <c r="TN29" s="66"/>
      <c r="TO29" s="66"/>
      <c r="TP29" s="66"/>
      <c r="TQ29" s="66"/>
      <c r="TR29" s="66"/>
      <c r="TS29" s="66"/>
      <c r="TT29" s="66"/>
      <c r="TU29" s="66"/>
      <c r="TV29" s="66"/>
      <c r="TW29" s="66"/>
      <c r="TX29" s="66"/>
      <c r="TY29" s="66"/>
      <c r="TZ29" s="66"/>
      <c r="UA29" s="66"/>
      <c r="UB29" s="66"/>
      <c r="UC29" s="66"/>
      <c r="UD29" s="66"/>
      <c r="UE29" s="66"/>
      <c r="UF29" s="66"/>
      <c r="UG29" s="66"/>
      <c r="UH29" s="66"/>
      <c r="UI29" s="66"/>
      <c r="UJ29" s="66"/>
      <c r="UK29" s="66"/>
      <c r="UL29" s="66"/>
      <c r="UM29" s="66"/>
      <c r="UN29" s="66"/>
      <c r="UO29" s="66"/>
      <c r="UP29" s="66"/>
      <c r="UQ29" s="66"/>
      <c r="UR29" s="66"/>
      <c r="US29" s="66"/>
      <c r="UT29" s="66"/>
      <c r="UU29" s="66"/>
      <c r="UV29" s="66"/>
      <c r="UW29" s="66"/>
      <c r="UX29" s="66"/>
      <c r="UY29" s="66"/>
      <c r="UZ29" s="66"/>
      <c r="VA29" s="66"/>
      <c r="VB29" s="66"/>
      <c r="VC29" s="66"/>
      <c r="VD29" s="66"/>
      <c r="VE29" s="66"/>
      <c r="VF29" s="66"/>
      <c r="VG29" s="66"/>
      <c r="VH29" s="66"/>
      <c r="VI29" s="66"/>
      <c r="VJ29" s="66"/>
      <c r="VK29" s="66"/>
      <c r="VL29" s="66"/>
      <c r="VM29" s="66"/>
      <c r="VN29" s="66"/>
      <c r="VO29" s="66"/>
      <c r="VP29" s="66"/>
      <c r="VQ29" s="66"/>
      <c r="VR29" s="66"/>
      <c r="VS29" s="66"/>
      <c r="VT29" s="66"/>
      <c r="VU29" s="66"/>
      <c r="VV29" s="66"/>
      <c r="VW29" s="66"/>
      <c r="VX29" s="66"/>
      <c r="VY29" s="66"/>
      <c r="VZ29" s="66"/>
      <c r="WA29" s="66"/>
      <c r="WB29" s="66"/>
      <c r="WC29" s="66"/>
      <c r="WD29" s="66"/>
      <c r="WE29" s="66"/>
      <c r="WF29" s="66"/>
      <c r="WG29" s="66"/>
      <c r="WH29" s="66"/>
      <c r="WI29" s="66"/>
      <c r="WJ29" s="66"/>
      <c r="WK29" s="66"/>
      <c r="WL29" s="66"/>
      <c r="WM29" s="66"/>
      <c r="WN29" s="66"/>
      <c r="WO29" s="66"/>
      <c r="WP29" s="66"/>
      <c r="WQ29" s="66"/>
      <c r="WR29" s="66"/>
      <c r="WS29" s="66"/>
      <c r="WT29" s="66"/>
      <c r="WU29" s="66"/>
      <c r="WV29" s="66"/>
      <c r="WW29" s="66"/>
      <c r="WX29" s="66"/>
      <c r="WY29" s="66"/>
      <c r="WZ29" s="66"/>
      <c r="XA29" s="66"/>
      <c r="XB29" s="66"/>
      <c r="XC29" s="66"/>
      <c r="XD29" s="66"/>
      <c r="XE29" s="66"/>
      <c r="XF29" s="66"/>
      <c r="XG29" s="66"/>
      <c r="XH29" s="66"/>
      <c r="XI29" s="66"/>
      <c r="XJ29" s="66"/>
      <c r="XK29" s="66"/>
      <c r="XL29" s="66"/>
      <c r="XM29" s="66"/>
      <c r="XN29" s="66"/>
      <c r="XO29" s="66"/>
      <c r="XP29" s="66"/>
      <c r="XQ29" s="66"/>
      <c r="XR29" s="66"/>
      <c r="XS29" s="66"/>
      <c r="XT29" s="66"/>
      <c r="XU29" s="66"/>
      <c r="XV29" s="66"/>
      <c r="XW29" s="66"/>
      <c r="XX29" s="66"/>
      <c r="XY29" s="66"/>
      <c r="XZ29" s="66"/>
      <c r="YA29" s="66"/>
      <c r="YB29" s="66"/>
      <c r="YC29" s="66"/>
      <c r="YD29" s="66"/>
      <c r="YE29" s="66"/>
      <c r="YF29" s="66"/>
      <c r="YG29" s="66"/>
      <c r="YH29" s="66"/>
      <c r="YI29" s="66"/>
      <c r="YJ29" s="66"/>
      <c r="YK29" s="66"/>
      <c r="YL29" s="66"/>
      <c r="YM29" s="66"/>
      <c r="YN29" s="66"/>
      <c r="YO29" s="66"/>
      <c r="YP29" s="66"/>
      <c r="YQ29" s="66"/>
      <c r="YR29" s="66"/>
      <c r="YS29" s="66"/>
      <c r="YT29" s="66"/>
      <c r="YU29" s="66"/>
      <c r="YV29" s="66"/>
      <c r="YW29" s="66"/>
      <c r="YX29" s="66"/>
      <c r="YY29" s="66"/>
      <c r="YZ29" s="66"/>
      <c r="ZA29" s="66"/>
      <c r="ZB29" s="66"/>
      <c r="ZC29" s="66"/>
      <c r="ZD29" s="66"/>
      <c r="ZE29" s="66"/>
      <c r="ZF29" s="66"/>
      <c r="ZG29" s="66"/>
      <c r="ZH29" s="66"/>
      <c r="ZI29" s="66"/>
      <c r="ZJ29" s="66"/>
      <c r="ZK29" s="66"/>
      <c r="ZL29" s="66"/>
      <c r="ZM29" s="66"/>
      <c r="ZN29" s="66"/>
      <c r="ZO29" s="66"/>
      <c r="ZP29" s="66"/>
      <c r="ZQ29" s="66"/>
      <c r="ZR29" s="66"/>
      <c r="ZS29" s="66"/>
      <c r="ZT29" s="66"/>
      <c r="ZU29" s="66"/>
      <c r="ZV29" s="66"/>
      <c r="ZW29" s="66"/>
      <c r="ZX29" s="66"/>
      <c r="ZY29" s="66"/>
      <c r="ZZ29" s="66"/>
      <c r="AAA29" s="66"/>
      <c r="AAB29" s="66"/>
      <c r="AAC29" s="66"/>
      <c r="AAD29" s="66"/>
      <c r="AAE29" s="66"/>
      <c r="AAF29" s="66"/>
      <c r="AAG29" s="66"/>
      <c r="AAH29" s="66"/>
      <c r="AAI29" s="66"/>
      <c r="AAJ29" s="66"/>
      <c r="AAK29" s="66"/>
      <c r="AAL29" s="66"/>
      <c r="AAM29" s="66"/>
      <c r="AAN29" s="66"/>
      <c r="AAO29" s="66"/>
      <c r="AAP29" s="66"/>
      <c r="AAQ29" s="66"/>
      <c r="AAR29" s="66"/>
      <c r="AAS29" s="66"/>
      <c r="AAT29" s="66"/>
      <c r="AAU29" s="66"/>
      <c r="AAV29" s="66"/>
      <c r="AAW29" s="66"/>
      <c r="AAX29" s="66"/>
      <c r="AAY29" s="66"/>
      <c r="AAZ29" s="66"/>
      <c r="ABA29" s="66"/>
      <c r="ABB29" s="66"/>
      <c r="ABC29" s="66"/>
      <c r="ABD29" s="66"/>
      <c r="ABE29" s="66"/>
      <c r="ABF29" s="66"/>
      <c r="ABG29" s="66"/>
      <c r="ABH29" s="66"/>
      <c r="ABI29" s="66"/>
      <c r="ABJ29" s="66"/>
      <c r="ABK29" s="66"/>
      <c r="ABL29" s="66"/>
      <c r="ABM29" s="66"/>
      <c r="ABN29" s="66"/>
      <c r="ABO29" s="66"/>
      <c r="ABP29" s="66"/>
      <c r="ABQ29" s="66"/>
      <c r="ABR29" s="66"/>
      <c r="ABS29" s="66"/>
      <c r="ABT29" s="66"/>
      <c r="ABU29" s="66"/>
      <c r="ABV29" s="66"/>
      <c r="ABW29" s="66"/>
      <c r="ABX29" s="66"/>
      <c r="ABY29" s="66"/>
      <c r="ABZ29" s="66"/>
      <c r="ACA29" s="66"/>
      <c r="ACB29" s="66"/>
      <c r="ACC29" s="66"/>
      <c r="ACD29" s="66"/>
      <c r="ACE29" s="66"/>
      <c r="ACF29" s="66"/>
      <c r="ACG29" s="66"/>
      <c r="ACH29" s="66"/>
      <c r="ACI29" s="66"/>
      <c r="ACJ29" s="66"/>
      <c r="ACK29" s="66"/>
      <c r="ACL29" s="66"/>
      <c r="ACM29" s="66"/>
      <c r="ACN29" s="66"/>
      <c r="ACO29" s="66"/>
      <c r="ACP29" s="66"/>
      <c r="ACQ29" s="66"/>
      <c r="ACR29" s="66"/>
      <c r="ACS29" s="66"/>
      <c r="ACT29" s="66"/>
      <c r="ACU29" s="66"/>
      <c r="ACV29" s="66"/>
      <c r="ACW29" s="66"/>
      <c r="ACX29" s="66"/>
      <c r="ACY29" s="66"/>
      <c r="ACZ29" s="66"/>
      <c r="ADA29" s="66"/>
      <c r="ADB29" s="66"/>
      <c r="ADC29" s="66"/>
      <c r="ADD29" s="66"/>
      <c r="ADE29" s="66"/>
      <c r="ADF29" s="66"/>
      <c r="ADG29" s="66"/>
      <c r="ADH29" s="66"/>
      <c r="ADI29" s="66"/>
      <c r="ADJ29" s="66"/>
      <c r="ADK29" s="66"/>
      <c r="ADL29" s="66"/>
      <c r="ADM29" s="66"/>
      <c r="ADN29" s="66"/>
      <c r="ADO29" s="66"/>
      <c r="ADP29" s="66"/>
      <c r="ADQ29" s="66"/>
      <c r="ADR29" s="66"/>
      <c r="ADS29" s="66"/>
      <c r="ADT29" s="66"/>
      <c r="ADU29" s="66"/>
      <c r="ADV29" s="66"/>
      <c r="ADW29" s="66"/>
      <c r="ADX29" s="66"/>
      <c r="ADY29" s="66"/>
      <c r="ADZ29" s="66"/>
      <c r="AEA29" s="66"/>
      <c r="AEB29" s="66"/>
      <c r="AEC29" s="66"/>
      <c r="AED29" s="66"/>
      <c r="AEE29" s="66"/>
      <c r="AEF29" s="66"/>
      <c r="AEG29" s="66"/>
      <c r="AEH29" s="66"/>
      <c r="AEI29" s="66"/>
      <c r="AEJ29" s="66"/>
      <c r="AEK29" s="66"/>
      <c r="AEL29" s="66"/>
      <c r="AEM29" s="66"/>
      <c r="AEN29" s="66"/>
      <c r="AEO29" s="66"/>
      <c r="AEP29" s="66"/>
      <c r="AEQ29" s="66"/>
      <c r="AER29" s="66"/>
      <c r="AES29" s="66"/>
      <c r="AET29" s="66"/>
      <c r="AEU29" s="66"/>
      <c r="AEV29" s="66"/>
      <c r="AEW29" s="66"/>
      <c r="AEX29" s="66"/>
      <c r="AEY29" s="66"/>
      <c r="AEZ29" s="66"/>
      <c r="AFA29" s="66"/>
      <c r="AFB29" s="66"/>
      <c r="AFC29" s="66"/>
      <c r="AFD29" s="66"/>
      <c r="AFE29" s="66"/>
      <c r="AFF29" s="66"/>
      <c r="AFG29" s="66"/>
      <c r="AFH29" s="66"/>
      <c r="AFI29" s="66"/>
      <c r="AFJ29" s="66"/>
      <c r="AFK29" s="66"/>
      <c r="AFL29" s="66"/>
      <c r="AFM29" s="66"/>
      <c r="AFN29" s="66"/>
      <c r="AFO29" s="66"/>
      <c r="AFP29" s="66"/>
      <c r="AFQ29" s="66"/>
      <c r="AFR29" s="66"/>
      <c r="AFS29" s="66"/>
      <c r="AFT29" s="66"/>
      <c r="AFU29" s="66"/>
      <c r="AFV29" s="66"/>
      <c r="AFW29" s="66"/>
      <c r="AFX29" s="66"/>
      <c r="AFY29" s="66"/>
      <c r="AFZ29" s="66"/>
      <c r="AGA29" s="66"/>
      <c r="AGB29" s="66"/>
      <c r="AGC29" s="66"/>
      <c r="AGD29" s="66"/>
      <c r="AGE29" s="66"/>
      <c r="AGF29" s="66"/>
      <c r="AGG29" s="66"/>
      <c r="AGH29" s="66"/>
      <c r="AGI29" s="66"/>
      <c r="AGJ29" s="66"/>
      <c r="AGK29" s="66"/>
      <c r="AGL29" s="66"/>
      <c r="AGM29" s="66"/>
      <c r="AGN29" s="66"/>
      <c r="AGO29" s="66"/>
      <c r="AGP29" s="66"/>
      <c r="AGQ29" s="66"/>
      <c r="AGR29" s="66"/>
      <c r="AGS29" s="66"/>
      <c r="AGT29" s="66"/>
      <c r="AGU29" s="66"/>
      <c r="AGV29" s="66"/>
      <c r="AGW29" s="66"/>
      <c r="AGX29" s="66"/>
      <c r="AGY29" s="66"/>
      <c r="AGZ29" s="66"/>
      <c r="AHA29" s="66"/>
      <c r="AHB29" s="66"/>
      <c r="AHC29" s="66"/>
      <c r="AHD29" s="66"/>
      <c r="AHE29" s="66"/>
      <c r="AHF29" s="66"/>
      <c r="AHG29" s="66"/>
      <c r="AHH29" s="66"/>
      <c r="AHI29" s="66"/>
      <c r="AHJ29" s="66"/>
      <c r="AHK29" s="66"/>
      <c r="AHL29" s="66"/>
      <c r="AHM29" s="66"/>
      <c r="AHN29" s="66"/>
      <c r="AHO29" s="66"/>
      <c r="AHP29" s="66"/>
    </row>
    <row r="30" spans="1:900" s="70" customFormat="1" ht="33.75" x14ac:dyDescent="0.25">
      <c r="A30" s="33" t="s">
        <v>11</v>
      </c>
      <c r="B30" s="55" t="s">
        <v>60</v>
      </c>
      <c r="C30" s="81"/>
      <c r="D30" s="81"/>
      <c r="E30" s="82"/>
      <c r="F30" s="59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  <c r="IW30" s="66"/>
      <c r="IX30" s="66"/>
      <c r="IY30" s="66"/>
      <c r="IZ30" s="66"/>
      <c r="JA30" s="66"/>
      <c r="JB30" s="66"/>
      <c r="JC30" s="66"/>
      <c r="JD30" s="66"/>
      <c r="JE30" s="66"/>
      <c r="JF30" s="66"/>
      <c r="JG30" s="66"/>
      <c r="JH30" s="66"/>
      <c r="JI30" s="66"/>
      <c r="JJ30" s="66"/>
      <c r="JK30" s="66"/>
      <c r="JL30" s="66"/>
      <c r="JM30" s="66"/>
      <c r="JN30" s="66"/>
      <c r="JO30" s="66"/>
      <c r="JP30" s="66"/>
      <c r="JQ30" s="66"/>
      <c r="JR30" s="66"/>
      <c r="JS30" s="66"/>
      <c r="JT30" s="66"/>
      <c r="JU30" s="66"/>
      <c r="JV30" s="66"/>
      <c r="JW30" s="66"/>
      <c r="JX30" s="66"/>
      <c r="JY30" s="66"/>
      <c r="JZ30" s="66"/>
      <c r="KA30" s="66"/>
      <c r="KB30" s="66"/>
      <c r="KC30" s="66"/>
      <c r="KD30" s="66"/>
      <c r="KE30" s="66"/>
      <c r="KF30" s="66"/>
      <c r="KG30" s="66"/>
      <c r="KH30" s="66"/>
      <c r="KI30" s="66"/>
      <c r="KJ30" s="66"/>
      <c r="KK30" s="66"/>
      <c r="KL30" s="66"/>
      <c r="KM30" s="66"/>
      <c r="KN30" s="66"/>
      <c r="KO30" s="66"/>
      <c r="KP30" s="66"/>
      <c r="KQ30" s="66"/>
      <c r="KR30" s="66"/>
      <c r="KS30" s="66"/>
      <c r="KT30" s="66"/>
      <c r="KU30" s="66"/>
      <c r="KV30" s="66"/>
      <c r="KW30" s="66"/>
      <c r="KX30" s="66"/>
      <c r="KY30" s="66"/>
      <c r="KZ30" s="66"/>
      <c r="LA30" s="66"/>
      <c r="LB30" s="66"/>
      <c r="LC30" s="66"/>
      <c r="LD30" s="66"/>
      <c r="LE30" s="66"/>
      <c r="LF30" s="66"/>
      <c r="LG30" s="66"/>
      <c r="LH30" s="66"/>
      <c r="LI30" s="66"/>
      <c r="LJ30" s="66"/>
      <c r="LK30" s="66"/>
      <c r="LL30" s="66"/>
      <c r="LM30" s="66"/>
      <c r="LN30" s="66"/>
      <c r="LO30" s="66"/>
      <c r="LP30" s="66"/>
      <c r="LQ30" s="66"/>
      <c r="LR30" s="66"/>
      <c r="LS30" s="66"/>
      <c r="LT30" s="66"/>
      <c r="LU30" s="66"/>
      <c r="LV30" s="66"/>
      <c r="LW30" s="66"/>
      <c r="LX30" s="66"/>
      <c r="LY30" s="66"/>
      <c r="LZ30" s="66"/>
      <c r="MA30" s="66"/>
      <c r="MB30" s="66"/>
      <c r="MC30" s="66"/>
      <c r="MD30" s="66"/>
      <c r="ME30" s="66"/>
      <c r="MF30" s="66"/>
      <c r="MG30" s="66"/>
      <c r="MH30" s="66"/>
      <c r="MI30" s="66"/>
      <c r="MJ30" s="66"/>
      <c r="MK30" s="66"/>
      <c r="ML30" s="66"/>
      <c r="MM30" s="66"/>
      <c r="MN30" s="66"/>
      <c r="MO30" s="66"/>
      <c r="MP30" s="66"/>
      <c r="MQ30" s="66"/>
      <c r="MR30" s="66"/>
      <c r="MS30" s="66"/>
      <c r="MT30" s="66"/>
      <c r="MU30" s="66"/>
      <c r="MV30" s="66"/>
      <c r="MW30" s="66"/>
      <c r="MX30" s="66"/>
      <c r="MY30" s="66"/>
      <c r="MZ30" s="66"/>
      <c r="NA30" s="66"/>
      <c r="NB30" s="66"/>
      <c r="NC30" s="66"/>
      <c r="ND30" s="66"/>
      <c r="NE30" s="66"/>
      <c r="NF30" s="66"/>
      <c r="NG30" s="66"/>
      <c r="NH30" s="66"/>
      <c r="NI30" s="66"/>
      <c r="NJ30" s="66"/>
      <c r="NK30" s="66"/>
      <c r="NL30" s="66"/>
      <c r="NM30" s="66"/>
      <c r="NN30" s="66"/>
      <c r="NO30" s="66"/>
      <c r="NP30" s="66"/>
      <c r="NQ30" s="66"/>
      <c r="NR30" s="66"/>
      <c r="NS30" s="66"/>
      <c r="NT30" s="66"/>
      <c r="NU30" s="66"/>
      <c r="NV30" s="66"/>
      <c r="NW30" s="66"/>
      <c r="NX30" s="66"/>
      <c r="NY30" s="66"/>
      <c r="NZ30" s="66"/>
      <c r="OA30" s="66"/>
      <c r="OB30" s="66"/>
      <c r="OC30" s="66"/>
      <c r="OD30" s="66"/>
      <c r="OE30" s="66"/>
      <c r="OF30" s="66"/>
      <c r="OG30" s="66"/>
      <c r="OH30" s="66"/>
      <c r="OI30" s="66"/>
      <c r="OJ30" s="66"/>
      <c r="OK30" s="66"/>
      <c r="OL30" s="66"/>
      <c r="OM30" s="66"/>
      <c r="ON30" s="66"/>
      <c r="OO30" s="66"/>
      <c r="OP30" s="66"/>
      <c r="OQ30" s="66"/>
      <c r="OR30" s="66"/>
      <c r="OS30" s="66"/>
      <c r="OT30" s="66"/>
      <c r="OU30" s="66"/>
      <c r="OV30" s="66"/>
      <c r="OW30" s="66"/>
      <c r="OX30" s="66"/>
      <c r="OY30" s="66"/>
      <c r="OZ30" s="66"/>
      <c r="PA30" s="66"/>
      <c r="PB30" s="66"/>
      <c r="PC30" s="66"/>
      <c r="PD30" s="66"/>
      <c r="PE30" s="66"/>
      <c r="PF30" s="66"/>
      <c r="PG30" s="66"/>
      <c r="PH30" s="66"/>
      <c r="PI30" s="66"/>
      <c r="PJ30" s="66"/>
      <c r="PK30" s="66"/>
      <c r="PL30" s="66"/>
      <c r="PM30" s="66"/>
      <c r="PN30" s="66"/>
      <c r="PO30" s="66"/>
      <c r="PP30" s="66"/>
      <c r="PQ30" s="66"/>
      <c r="PR30" s="66"/>
      <c r="PS30" s="66"/>
      <c r="PT30" s="66"/>
      <c r="PU30" s="66"/>
      <c r="PV30" s="66"/>
      <c r="PW30" s="66"/>
      <c r="PX30" s="66"/>
      <c r="PY30" s="66"/>
      <c r="PZ30" s="66"/>
      <c r="QA30" s="66"/>
      <c r="QB30" s="66"/>
      <c r="QC30" s="66"/>
      <c r="QD30" s="66"/>
      <c r="QE30" s="66"/>
      <c r="QF30" s="66"/>
      <c r="QG30" s="66"/>
      <c r="QH30" s="66"/>
      <c r="QI30" s="66"/>
      <c r="QJ30" s="66"/>
      <c r="QK30" s="66"/>
      <c r="QL30" s="66"/>
      <c r="QM30" s="66"/>
      <c r="QN30" s="66"/>
      <c r="QO30" s="66"/>
      <c r="QP30" s="66"/>
      <c r="QQ30" s="66"/>
      <c r="QR30" s="66"/>
      <c r="QS30" s="66"/>
      <c r="QT30" s="66"/>
      <c r="QU30" s="66"/>
      <c r="QV30" s="66"/>
      <c r="QW30" s="66"/>
      <c r="QX30" s="66"/>
      <c r="QY30" s="66"/>
      <c r="QZ30" s="66"/>
      <c r="RA30" s="66"/>
      <c r="RB30" s="66"/>
      <c r="RC30" s="66"/>
      <c r="RD30" s="66"/>
      <c r="RE30" s="66"/>
      <c r="RF30" s="66"/>
      <c r="RG30" s="66"/>
      <c r="RH30" s="66"/>
      <c r="RI30" s="66"/>
      <c r="RJ30" s="66"/>
      <c r="RK30" s="66"/>
      <c r="RL30" s="66"/>
      <c r="RM30" s="66"/>
      <c r="RN30" s="66"/>
      <c r="RO30" s="66"/>
      <c r="RP30" s="66"/>
      <c r="RQ30" s="66"/>
      <c r="RR30" s="66"/>
      <c r="RS30" s="66"/>
      <c r="RT30" s="66"/>
      <c r="RU30" s="66"/>
      <c r="RV30" s="66"/>
      <c r="RW30" s="66"/>
      <c r="RX30" s="66"/>
      <c r="RY30" s="66"/>
      <c r="RZ30" s="66"/>
      <c r="SA30" s="66"/>
      <c r="SB30" s="66"/>
      <c r="SC30" s="66"/>
      <c r="SD30" s="66"/>
      <c r="SE30" s="66"/>
      <c r="SF30" s="66"/>
      <c r="SG30" s="66"/>
      <c r="SH30" s="66"/>
      <c r="SI30" s="66"/>
      <c r="SJ30" s="66"/>
      <c r="SK30" s="66"/>
      <c r="SL30" s="66"/>
      <c r="SM30" s="66"/>
      <c r="SN30" s="66"/>
      <c r="SO30" s="66"/>
      <c r="SP30" s="66"/>
      <c r="SQ30" s="66"/>
      <c r="SR30" s="66"/>
      <c r="SS30" s="66"/>
      <c r="ST30" s="66"/>
      <c r="SU30" s="66"/>
      <c r="SV30" s="66"/>
      <c r="SW30" s="66"/>
      <c r="SX30" s="66"/>
      <c r="SY30" s="66"/>
      <c r="SZ30" s="66"/>
      <c r="TA30" s="66"/>
      <c r="TB30" s="66"/>
      <c r="TC30" s="66"/>
      <c r="TD30" s="66"/>
      <c r="TE30" s="66"/>
      <c r="TF30" s="66"/>
      <c r="TG30" s="66"/>
      <c r="TH30" s="66"/>
      <c r="TI30" s="66"/>
      <c r="TJ30" s="66"/>
      <c r="TK30" s="66"/>
      <c r="TL30" s="66"/>
      <c r="TM30" s="66"/>
      <c r="TN30" s="66"/>
      <c r="TO30" s="66"/>
      <c r="TP30" s="66"/>
      <c r="TQ30" s="66"/>
      <c r="TR30" s="66"/>
      <c r="TS30" s="66"/>
      <c r="TT30" s="66"/>
      <c r="TU30" s="66"/>
      <c r="TV30" s="66"/>
      <c r="TW30" s="66"/>
      <c r="TX30" s="66"/>
      <c r="TY30" s="66"/>
      <c r="TZ30" s="66"/>
      <c r="UA30" s="66"/>
      <c r="UB30" s="66"/>
      <c r="UC30" s="66"/>
      <c r="UD30" s="66"/>
      <c r="UE30" s="66"/>
      <c r="UF30" s="66"/>
      <c r="UG30" s="66"/>
      <c r="UH30" s="66"/>
      <c r="UI30" s="66"/>
      <c r="UJ30" s="66"/>
      <c r="UK30" s="66"/>
      <c r="UL30" s="66"/>
      <c r="UM30" s="66"/>
      <c r="UN30" s="66"/>
      <c r="UO30" s="66"/>
      <c r="UP30" s="66"/>
      <c r="UQ30" s="66"/>
      <c r="UR30" s="66"/>
      <c r="US30" s="66"/>
      <c r="UT30" s="66"/>
      <c r="UU30" s="66"/>
      <c r="UV30" s="66"/>
      <c r="UW30" s="66"/>
      <c r="UX30" s="66"/>
      <c r="UY30" s="66"/>
      <c r="UZ30" s="66"/>
      <c r="VA30" s="66"/>
      <c r="VB30" s="66"/>
      <c r="VC30" s="66"/>
      <c r="VD30" s="66"/>
      <c r="VE30" s="66"/>
      <c r="VF30" s="66"/>
      <c r="VG30" s="66"/>
      <c r="VH30" s="66"/>
      <c r="VI30" s="66"/>
      <c r="VJ30" s="66"/>
      <c r="VK30" s="66"/>
      <c r="VL30" s="66"/>
      <c r="VM30" s="66"/>
      <c r="VN30" s="66"/>
      <c r="VO30" s="66"/>
      <c r="VP30" s="66"/>
      <c r="VQ30" s="66"/>
      <c r="VR30" s="66"/>
      <c r="VS30" s="66"/>
      <c r="VT30" s="66"/>
      <c r="VU30" s="66"/>
      <c r="VV30" s="66"/>
      <c r="VW30" s="66"/>
      <c r="VX30" s="66"/>
      <c r="VY30" s="66"/>
      <c r="VZ30" s="66"/>
      <c r="WA30" s="66"/>
      <c r="WB30" s="66"/>
      <c r="WC30" s="66"/>
      <c r="WD30" s="66"/>
      <c r="WE30" s="66"/>
      <c r="WF30" s="66"/>
      <c r="WG30" s="66"/>
      <c r="WH30" s="66"/>
      <c r="WI30" s="66"/>
      <c r="WJ30" s="66"/>
      <c r="WK30" s="66"/>
      <c r="WL30" s="66"/>
      <c r="WM30" s="66"/>
      <c r="WN30" s="66"/>
      <c r="WO30" s="66"/>
      <c r="WP30" s="66"/>
      <c r="WQ30" s="66"/>
      <c r="WR30" s="66"/>
      <c r="WS30" s="66"/>
      <c r="WT30" s="66"/>
      <c r="WU30" s="66"/>
      <c r="WV30" s="66"/>
      <c r="WW30" s="66"/>
      <c r="WX30" s="66"/>
      <c r="WY30" s="66"/>
      <c r="WZ30" s="66"/>
      <c r="XA30" s="66"/>
      <c r="XB30" s="66"/>
      <c r="XC30" s="66"/>
      <c r="XD30" s="66"/>
      <c r="XE30" s="66"/>
      <c r="XF30" s="66"/>
      <c r="XG30" s="66"/>
      <c r="XH30" s="66"/>
      <c r="XI30" s="66"/>
      <c r="XJ30" s="66"/>
      <c r="XK30" s="66"/>
      <c r="XL30" s="66"/>
      <c r="XM30" s="66"/>
      <c r="XN30" s="66"/>
      <c r="XO30" s="66"/>
      <c r="XP30" s="66"/>
      <c r="XQ30" s="66"/>
      <c r="XR30" s="66"/>
      <c r="XS30" s="66"/>
      <c r="XT30" s="66"/>
      <c r="XU30" s="66"/>
      <c r="XV30" s="66"/>
      <c r="XW30" s="66"/>
      <c r="XX30" s="66"/>
      <c r="XY30" s="66"/>
      <c r="XZ30" s="66"/>
      <c r="YA30" s="66"/>
      <c r="YB30" s="66"/>
      <c r="YC30" s="66"/>
      <c r="YD30" s="66"/>
      <c r="YE30" s="66"/>
      <c r="YF30" s="66"/>
      <c r="YG30" s="66"/>
      <c r="YH30" s="66"/>
      <c r="YI30" s="66"/>
      <c r="YJ30" s="66"/>
      <c r="YK30" s="66"/>
      <c r="YL30" s="66"/>
      <c r="YM30" s="66"/>
      <c r="YN30" s="66"/>
      <c r="YO30" s="66"/>
      <c r="YP30" s="66"/>
      <c r="YQ30" s="66"/>
      <c r="YR30" s="66"/>
      <c r="YS30" s="66"/>
      <c r="YT30" s="66"/>
      <c r="YU30" s="66"/>
      <c r="YV30" s="66"/>
      <c r="YW30" s="66"/>
      <c r="YX30" s="66"/>
      <c r="YY30" s="66"/>
      <c r="YZ30" s="66"/>
      <c r="ZA30" s="66"/>
      <c r="ZB30" s="66"/>
      <c r="ZC30" s="66"/>
      <c r="ZD30" s="66"/>
      <c r="ZE30" s="66"/>
      <c r="ZF30" s="66"/>
      <c r="ZG30" s="66"/>
      <c r="ZH30" s="66"/>
      <c r="ZI30" s="66"/>
      <c r="ZJ30" s="66"/>
      <c r="ZK30" s="66"/>
      <c r="ZL30" s="66"/>
      <c r="ZM30" s="66"/>
      <c r="ZN30" s="66"/>
      <c r="ZO30" s="66"/>
      <c r="ZP30" s="66"/>
      <c r="ZQ30" s="66"/>
      <c r="ZR30" s="66"/>
      <c r="ZS30" s="66"/>
      <c r="ZT30" s="66"/>
      <c r="ZU30" s="66"/>
      <c r="ZV30" s="66"/>
      <c r="ZW30" s="66"/>
      <c r="ZX30" s="66"/>
      <c r="ZY30" s="66"/>
      <c r="ZZ30" s="66"/>
      <c r="AAA30" s="66"/>
      <c r="AAB30" s="66"/>
      <c r="AAC30" s="66"/>
      <c r="AAD30" s="66"/>
      <c r="AAE30" s="66"/>
      <c r="AAF30" s="66"/>
      <c r="AAG30" s="66"/>
      <c r="AAH30" s="66"/>
      <c r="AAI30" s="66"/>
      <c r="AAJ30" s="66"/>
      <c r="AAK30" s="66"/>
      <c r="AAL30" s="66"/>
      <c r="AAM30" s="66"/>
      <c r="AAN30" s="66"/>
      <c r="AAO30" s="66"/>
      <c r="AAP30" s="66"/>
      <c r="AAQ30" s="66"/>
      <c r="AAR30" s="66"/>
      <c r="AAS30" s="66"/>
      <c r="AAT30" s="66"/>
      <c r="AAU30" s="66"/>
      <c r="AAV30" s="66"/>
      <c r="AAW30" s="66"/>
      <c r="AAX30" s="66"/>
      <c r="AAY30" s="66"/>
      <c r="AAZ30" s="66"/>
      <c r="ABA30" s="66"/>
      <c r="ABB30" s="66"/>
      <c r="ABC30" s="66"/>
      <c r="ABD30" s="66"/>
      <c r="ABE30" s="66"/>
      <c r="ABF30" s="66"/>
      <c r="ABG30" s="66"/>
      <c r="ABH30" s="66"/>
      <c r="ABI30" s="66"/>
      <c r="ABJ30" s="66"/>
      <c r="ABK30" s="66"/>
      <c r="ABL30" s="66"/>
      <c r="ABM30" s="66"/>
      <c r="ABN30" s="66"/>
      <c r="ABO30" s="66"/>
      <c r="ABP30" s="66"/>
      <c r="ABQ30" s="66"/>
      <c r="ABR30" s="66"/>
      <c r="ABS30" s="66"/>
      <c r="ABT30" s="66"/>
      <c r="ABU30" s="66"/>
      <c r="ABV30" s="66"/>
      <c r="ABW30" s="66"/>
      <c r="ABX30" s="66"/>
      <c r="ABY30" s="66"/>
      <c r="ABZ30" s="66"/>
      <c r="ACA30" s="66"/>
      <c r="ACB30" s="66"/>
      <c r="ACC30" s="66"/>
      <c r="ACD30" s="66"/>
      <c r="ACE30" s="66"/>
      <c r="ACF30" s="66"/>
      <c r="ACG30" s="66"/>
      <c r="ACH30" s="66"/>
      <c r="ACI30" s="66"/>
      <c r="ACJ30" s="66"/>
      <c r="ACK30" s="66"/>
      <c r="ACL30" s="66"/>
      <c r="ACM30" s="66"/>
      <c r="ACN30" s="66"/>
      <c r="ACO30" s="66"/>
      <c r="ACP30" s="66"/>
      <c r="ACQ30" s="66"/>
      <c r="ACR30" s="66"/>
      <c r="ACS30" s="66"/>
      <c r="ACT30" s="66"/>
      <c r="ACU30" s="66"/>
      <c r="ACV30" s="66"/>
      <c r="ACW30" s="66"/>
      <c r="ACX30" s="66"/>
      <c r="ACY30" s="66"/>
      <c r="ACZ30" s="66"/>
      <c r="ADA30" s="66"/>
      <c r="ADB30" s="66"/>
      <c r="ADC30" s="66"/>
      <c r="ADD30" s="66"/>
      <c r="ADE30" s="66"/>
      <c r="ADF30" s="66"/>
      <c r="ADG30" s="66"/>
      <c r="ADH30" s="66"/>
      <c r="ADI30" s="66"/>
      <c r="ADJ30" s="66"/>
      <c r="ADK30" s="66"/>
      <c r="ADL30" s="66"/>
      <c r="ADM30" s="66"/>
      <c r="ADN30" s="66"/>
      <c r="ADO30" s="66"/>
      <c r="ADP30" s="66"/>
      <c r="ADQ30" s="66"/>
      <c r="ADR30" s="66"/>
      <c r="ADS30" s="66"/>
      <c r="ADT30" s="66"/>
      <c r="ADU30" s="66"/>
      <c r="ADV30" s="66"/>
      <c r="ADW30" s="66"/>
      <c r="ADX30" s="66"/>
      <c r="ADY30" s="66"/>
      <c r="ADZ30" s="66"/>
      <c r="AEA30" s="66"/>
      <c r="AEB30" s="66"/>
      <c r="AEC30" s="66"/>
      <c r="AED30" s="66"/>
      <c r="AEE30" s="66"/>
      <c r="AEF30" s="66"/>
      <c r="AEG30" s="66"/>
      <c r="AEH30" s="66"/>
      <c r="AEI30" s="66"/>
      <c r="AEJ30" s="66"/>
      <c r="AEK30" s="66"/>
      <c r="AEL30" s="66"/>
      <c r="AEM30" s="66"/>
      <c r="AEN30" s="66"/>
      <c r="AEO30" s="66"/>
      <c r="AEP30" s="66"/>
      <c r="AEQ30" s="66"/>
      <c r="AER30" s="66"/>
      <c r="AES30" s="66"/>
      <c r="AET30" s="66"/>
      <c r="AEU30" s="66"/>
      <c r="AEV30" s="66"/>
      <c r="AEW30" s="66"/>
      <c r="AEX30" s="66"/>
      <c r="AEY30" s="66"/>
      <c r="AEZ30" s="66"/>
      <c r="AFA30" s="66"/>
      <c r="AFB30" s="66"/>
      <c r="AFC30" s="66"/>
      <c r="AFD30" s="66"/>
      <c r="AFE30" s="66"/>
      <c r="AFF30" s="66"/>
      <c r="AFG30" s="66"/>
      <c r="AFH30" s="66"/>
      <c r="AFI30" s="66"/>
      <c r="AFJ30" s="66"/>
      <c r="AFK30" s="66"/>
      <c r="AFL30" s="66"/>
      <c r="AFM30" s="66"/>
      <c r="AFN30" s="66"/>
      <c r="AFO30" s="66"/>
      <c r="AFP30" s="66"/>
      <c r="AFQ30" s="66"/>
      <c r="AFR30" s="66"/>
      <c r="AFS30" s="66"/>
      <c r="AFT30" s="66"/>
      <c r="AFU30" s="66"/>
      <c r="AFV30" s="66"/>
      <c r="AFW30" s="66"/>
      <c r="AFX30" s="66"/>
      <c r="AFY30" s="66"/>
      <c r="AFZ30" s="66"/>
      <c r="AGA30" s="66"/>
      <c r="AGB30" s="66"/>
      <c r="AGC30" s="66"/>
      <c r="AGD30" s="66"/>
      <c r="AGE30" s="66"/>
      <c r="AGF30" s="66"/>
      <c r="AGG30" s="66"/>
      <c r="AGH30" s="66"/>
      <c r="AGI30" s="66"/>
      <c r="AGJ30" s="66"/>
      <c r="AGK30" s="66"/>
      <c r="AGL30" s="66"/>
      <c r="AGM30" s="66"/>
      <c r="AGN30" s="66"/>
      <c r="AGO30" s="66"/>
      <c r="AGP30" s="66"/>
      <c r="AGQ30" s="66"/>
      <c r="AGR30" s="66"/>
      <c r="AGS30" s="66"/>
      <c r="AGT30" s="66"/>
      <c r="AGU30" s="66"/>
      <c r="AGV30" s="66"/>
      <c r="AGW30" s="66"/>
      <c r="AGX30" s="66"/>
      <c r="AGY30" s="66"/>
      <c r="AGZ30" s="66"/>
      <c r="AHA30" s="66"/>
      <c r="AHB30" s="66"/>
      <c r="AHC30" s="66"/>
      <c r="AHD30" s="66"/>
      <c r="AHE30" s="66"/>
      <c r="AHF30" s="66"/>
      <c r="AHG30" s="66"/>
      <c r="AHH30" s="66"/>
      <c r="AHI30" s="66"/>
      <c r="AHJ30" s="66"/>
      <c r="AHK30" s="66"/>
      <c r="AHL30" s="66"/>
      <c r="AHM30" s="66"/>
      <c r="AHN30" s="66"/>
      <c r="AHO30" s="66"/>
      <c r="AHP30" s="66"/>
    </row>
    <row r="31" spans="1:900" s="70" customFormat="1" x14ac:dyDescent="0.25">
      <c r="A31" s="33" t="s">
        <v>87</v>
      </c>
      <c r="B31" s="55" t="s">
        <v>61</v>
      </c>
      <c r="C31" s="56">
        <v>163.19999999999999</v>
      </c>
      <c r="D31" s="81" t="s">
        <v>21</v>
      </c>
      <c r="E31" s="82"/>
      <c r="F31" s="59">
        <f t="shared" si="0"/>
        <v>0</v>
      </c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  <c r="IW31" s="66"/>
      <c r="IX31" s="66"/>
      <c r="IY31" s="66"/>
      <c r="IZ31" s="66"/>
      <c r="JA31" s="66"/>
      <c r="JB31" s="66"/>
      <c r="JC31" s="66"/>
      <c r="JD31" s="66"/>
      <c r="JE31" s="66"/>
      <c r="JF31" s="66"/>
      <c r="JG31" s="66"/>
      <c r="JH31" s="66"/>
      <c r="JI31" s="66"/>
      <c r="JJ31" s="66"/>
      <c r="JK31" s="66"/>
      <c r="JL31" s="66"/>
      <c r="JM31" s="66"/>
      <c r="JN31" s="66"/>
      <c r="JO31" s="66"/>
      <c r="JP31" s="66"/>
      <c r="JQ31" s="66"/>
      <c r="JR31" s="66"/>
      <c r="JS31" s="66"/>
      <c r="JT31" s="66"/>
      <c r="JU31" s="66"/>
      <c r="JV31" s="66"/>
      <c r="JW31" s="66"/>
      <c r="JX31" s="66"/>
      <c r="JY31" s="66"/>
      <c r="JZ31" s="66"/>
      <c r="KA31" s="66"/>
      <c r="KB31" s="66"/>
      <c r="KC31" s="66"/>
      <c r="KD31" s="66"/>
      <c r="KE31" s="66"/>
      <c r="KF31" s="66"/>
      <c r="KG31" s="66"/>
      <c r="KH31" s="66"/>
      <c r="KI31" s="66"/>
      <c r="KJ31" s="66"/>
      <c r="KK31" s="66"/>
      <c r="KL31" s="66"/>
      <c r="KM31" s="66"/>
      <c r="KN31" s="66"/>
      <c r="KO31" s="66"/>
      <c r="KP31" s="66"/>
      <c r="KQ31" s="66"/>
      <c r="KR31" s="66"/>
      <c r="KS31" s="66"/>
      <c r="KT31" s="66"/>
      <c r="KU31" s="66"/>
      <c r="KV31" s="66"/>
      <c r="KW31" s="66"/>
      <c r="KX31" s="66"/>
      <c r="KY31" s="66"/>
      <c r="KZ31" s="66"/>
      <c r="LA31" s="66"/>
      <c r="LB31" s="66"/>
      <c r="LC31" s="66"/>
      <c r="LD31" s="66"/>
      <c r="LE31" s="66"/>
      <c r="LF31" s="66"/>
      <c r="LG31" s="66"/>
      <c r="LH31" s="66"/>
      <c r="LI31" s="66"/>
      <c r="LJ31" s="66"/>
      <c r="LK31" s="66"/>
      <c r="LL31" s="66"/>
      <c r="LM31" s="66"/>
      <c r="LN31" s="66"/>
      <c r="LO31" s="66"/>
      <c r="LP31" s="66"/>
      <c r="LQ31" s="66"/>
      <c r="LR31" s="66"/>
      <c r="LS31" s="66"/>
      <c r="LT31" s="66"/>
      <c r="LU31" s="66"/>
      <c r="LV31" s="66"/>
      <c r="LW31" s="66"/>
      <c r="LX31" s="66"/>
      <c r="LY31" s="66"/>
      <c r="LZ31" s="66"/>
      <c r="MA31" s="66"/>
      <c r="MB31" s="66"/>
      <c r="MC31" s="66"/>
      <c r="MD31" s="66"/>
      <c r="ME31" s="66"/>
      <c r="MF31" s="66"/>
      <c r="MG31" s="66"/>
      <c r="MH31" s="66"/>
      <c r="MI31" s="66"/>
      <c r="MJ31" s="66"/>
      <c r="MK31" s="66"/>
      <c r="ML31" s="66"/>
      <c r="MM31" s="66"/>
      <c r="MN31" s="66"/>
      <c r="MO31" s="66"/>
      <c r="MP31" s="66"/>
      <c r="MQ31" s="66"/>
      <c r="MR31" s="66"/>
      <c r="MS31" s="66"/>
      <c r="MT31" s="66"/>
      <c r="MU31" s="66"/>
      <c r="MV31" s="66"/>
      <c r="MW31" s="66"/>
      <c r="MX31" s="66"/>
      <c r="MY31" s="66"/>
      <c r="MZ31" s="66"/>
      <c r="NA31" s="66"/>
      <c r="NB31" s="66"/>
      <c r="NC31" s="66"/>
      <c r="ND31" s="66"/>
      <c r="NE31" s="66"/>
      <c r="NF31" s="66"/>
      <c r="NG31" s="66"/>
      <c r="NH31" s="66"/>
      <c r="NI31" s="66"/>
      <c r="NJ31" s="66"/>
      <c r="NK31" s="66"/>
      <c r="NL31" s="66"/>
      <c r="NM31" s="66"/>
      <c r="NN31" s="66"/>
      <c r="NO31" s="66"/>
      <c r="NP31" s="66"/>
      <c r="NQ31" s="66"/>
      <c r="NR31" s="66"/>
      <c r="NS31" s="66"/>
      <c r="NT31" s="66"/>
      <c r="NU31" s="66"/>
      <c r="NV31" s="66"/>
      <c r="NW31" s="66"/>
      <c r="NX31" s="66"/>
      <c r="NY31" s="66"/>
      <c r="NZ31" s="66"/>
      <c r="OA31" s="66"/>
      <c r="OB31" s="66"/>
      <c r="OC31" s="66"/>
      <c r="OD31" s="66"/>
      <c r="OE31" s="66"/>
      <c r="OF31" s="66"/>
      <c r="OG31" s="66"/>
      <c r="OH31" s="66"/>
      <c r="OI31" s="66"/>
      <c r="OJ31" s="66"/>
      <c r="OK31" s="66"/>
      <c r="OL31" s="66"/>
      <c r="OM31" s="66"/>
      <c r="ON31" s="66"/>
      <c r="OO31" s="66"/>
      <c r="OP31" s="66"/>
      <c r="OQ31" s="66"/>
      <c r="OR31" s="66"/>
      <c r="OS31" s="66"/>
      <c r="OT31" s="66"/>
      <c r="OU31" s="66"/>
      <c r="OV31" s="66"/>
      <c r="OW31" s="66"/>
      <c r="OX31" s="66"/>
      <c r="OY31" s="66"/>
      <c r="OZ31" s="66"/>
      <c r="PA31" s="66"/>
      <c r="PB31" s="66"/>
      <c r="PC31" s="66"/>
      <c r="PD31" s="66"/>
      <c r="PE31" s="66"/>
      <c r="PF31" s="66"/>
      <c r="PG31" s="66"/>
      <c r="PH31" s="66"/>
      <c r="PI31" s="66"/>
      <c r="PJ31" s="66"/>
      <c r="PK31" s="66"/>
      <c r="PL31" s="66"/>
      <c r="PM31" s="66"/>
      <c r="PN31" s="66"/>
      <c r="PO31" s="66"/>
      <c r="PP31" s="66"/>
      <c r="PQ31" s="66"/>
      <c r="PR31" s="66"/>
      <c r="PS31" s="66"/>
      <c r="PT31" s="66"/>
      <c r="PU31" s="66"/>
      <c r="PV31" s="66"/>
      <c r="PW31" s="66"/>
      <c r="PX31" s="66"/>
      <c r="PY31" s="66"/>
      <c r="PZ31" s="66"/>
      <c r="QA31" s="66"/>
      <c r="QB31" s="66"/>
      <c r="QC31" s="66"/>
      <c r="QD31" s="66"/>
      <c r="QE31" s="66"/>
      <c r="QF31" s="66"/>
      <c r="QG31" s="66"/>
      <c r="QH31" s="66"/>
      <c r="QI31" s="66"/>
      <c r="QJ31" s="66"/>
      <c r="QK31" s="66"/>
      <c r="QL31" s="66"/>
      <c r="QM31" s="66"/>
      <c r="QN31" s="66"/>
      <c r="QO31" s="66"/>
      <c r="QP31" s="66"/>
      <c r="QQ31" s="66"/>
      <c r="QR31" s="66"/>
      <c r="QS31" s="66"/>
      <c r="QT31" s="66"/>
      <c r="QU31" s="66"/>
      <c r="QV31" s="66"/>
      <c r="QW31" s="66"/>
      <c r="QX31" s="66"/>
      <c r="QY31" s="66"/>
      <c r="QZ31" s="66"/>
      <c r="RA31" s="66"/>
      <c r="RB31" s="66"/>
      <c r="RC31" s="66"/>
      <c r="RD31" s="66"/>
      <c r="RE31" s="66"/>
      <c r="RF31" s="66"/>
      <c r="RG31" s="66"/>
      <c r="RH31" s="66"/>
      <c r="RI31" s="66"/>
      <c r="RJ31" s="66"/>
      <c r="RK31" s="66"/>
      <c r="RL31" s="66"/>
      <c r="RM31" s="66"/>
      <c r="RN31" s="66"/>
      <c r="RO31" s="66"/>
      <c r="RP31" s="66"/>
      <c r="RQ31" s="66"/>
      <c r="RR31" s="66"/>
      <c r="RS31" s="66"/>
      <c r="RT31" s="66"/>
      <c r="RU31" s="66"/>
      <c r="RV31" s="66"/>
      <c r="RW31" s="66"/>
      <c r="RX31" s="66"/>
      <c r="RY31" s="66"/>
      <c r="RZ31" s="66"/>
      <c r="SA31" s="66"/>
      <c r="SB31" s="66"/>
      <c r="SC31" s="66"/>
      <c r="SD31" s="66"/>
      <c r="SE31" s="66"/>
      <c r="SF31" s="66"/>
      <c r="SG31" s="66"/>
      <c r="SH31" s="66"/>
      <c r="SI31" s="66"/>
      <c r="SJ31" s="66"/>
      <c r="SK31" s="66"/>
      <c r="SL31" s="66"/>
      <c r="SM31" s="66"/>
      <c r="SN31" s="66"/>
      <c r="SO31" s="66"/>
      <c r="SP31" s="66"/>
      <c r="SQ31" s="66"/>
      <c r="SR31" s="66"/>
      <c r="SS31" s="66"/>
      <c r="ST31" s="66"/>
      <c r="SU31" s="66"/>
      <c r="SV31" s="66"/>
      <c r="SW31" s="66"/>
      <c r="SX31" s="66"/>
      <c r="SY31" s="66"/>
      <c r="SZ31" s="66"/>
      <c r="TA31" s="66"/>
      <c r="TB31" s="66"/>
      <c r="TC31" s="66"/>
      <c r="TD31" s="66"/>
      <c r="TE31" s="66"/>
      <c r="TF31" s="66"/>
      <c r="TG31" s="66"/>
      <c r="TH31" s="66"/>
      <c r="TI31" s="66"/>
      <c r="TJ31" s="66"/>
      <c r="TK31" s="66"/>
      <c r="TL31" s="66"/>
      <c r="TM31" s="66"/>
      <c r="TN31" s="66"/>
      <c r="TO31" s="66"/>
      <c r="TP31" s="66"/>
      <c r="TQ31" s="66"/>
      <c r="TR31" s="66"/>
      <c r="TS31" s="66"/>
      <c r="TT31" s="66"/>
      <c r="TU31" s="66"/>
      <c r="TV31" s="66"/>
      <c r="TW31" s="66"/>
      <c r="TX31" s="66"/>
      <c r="TY31" s="66"/>
      <c r="TZ31" s="66"/>
      <c r="UA31" s="66"/>
      <c r="UB31" s="66"/>
      <c r="UC31" s="66"/>
      <c r="UD31" s="66"/>
      <c r="UE31" s="66"/>
      <c r="UF31" s="66"/>
      <c r="UG31" s="66"/>
      <c r="UH31" s="66"/>
      <c r="UI31" s="66"/>
      <c r="UJ31" s="66"/>
      <c r="UK31" s="66"/>
      <c r="UL31" s="66"/>
      <c r="UM31" s="66"/>
      <c r="UN31" s="66"/>
      <c r="UO31" s="66"/>
      <c r="UP31" s="66"/>
      <c r="UQ31" s="66"/>
      <c r="UR31" s="66"/>
      <c r="US31" s="66"/>
      <c r="UT31" s="66"/>
      <c r="UU31" s="66"/>
      <c r="UV31" s="66"/>
      <c r="UW31" s="66"/>
      <c r="UX31" s="66"/>
      <c r="UY31" s="66"/>
      <c r="UZ31" s="66"/>
      <c r="VA31" s="66"/>
      <c r="VB31" s="66"/>
      <c r="VC31" s="66"/>
      <c r="VD31" s="66"/>
      <c r="VE31" s="66"/>
      <c r="VF31" s="66"/>
      <c r="VG31" s="66"/>
      <c r="VH31" s="66"/>
      <c r="VI31" s="66"/>
      <c r="VJ31" s="66"/>
      <c r="VK31" s="66"/>
      <c r="VL31" s="66"/>
      <c r="VM31" s="66"/>
      <c r="VN31" s="66"/>
      <c r="VO31" s="66"/>
      <c r="VP31" s="66"/>
      <c r="VQ31" s="66"/>
      <c r="VR31" s="66"/>
      <c r="VS31" s="66"/>
      <c r="VT31" s="66"/>
      <c r="VU31" s="66"/>
      <c r="VV31" s="66"/>
      <c r="VW31" s="66"/>
      <c r="VX31" s="66"/>
      <c r="VY31" s="66"/>
      <c r="VZ31" s="66"/>
      <c r="WA31" s="66"/>
      <c r="WB31" s="66"/>
      <c r="WC31" s="66"/>
      <c r="WD31" s="66"/>
      <c r="WE31" s="66"/>
      <c r="WF31" s="66"/>
      <c r="WG31" s="66"/>
      <c r="WH31" s="66"/>
      <c r="WI31" s="66"/>
      <c r="WJ31" s="66"/>
      <c r="WK31" s="66"/>
      <c r="WL31" s="66"/>
      <c r="WM31" s="66"/>
      <c r="WN31" s="66"/>
      <c r="WO31" s="66"/>
      <c r="WP31" s="66"/>
      <c r="WQ31" s="66"/>
      <c r="WR31" s="66"/>
      <c r="WS31" s="66"/>
      <c r="WT31" s="66"/>
      <c r="WU31" s="66"/>
      <c r="WV31" s="66"/>
      <c r="WW31" s="66"/>
      <c r="WX31" s="66"/>
      <c r="WY31" s="66"/>
      <c r="WZ31" s="66"/>
      <c r="XA31" s="66"/>
      <c r="XB31" s="66"/>
      <c r="XC31" s="66"/>
      <c r="XD31" s="66"/>
      <c r="XE31" s="66"/>
      <c r="XF31" s="66"/>
      <c r="XG31" s="66"/>
      <c r="XH31" s="66"/>
      <c r="XI31" s="66"/>
      <c r="XJ31" s="66"/>
      <c r="XK31" s="66"/>
      <c r="XL31" s="66"/>
      <c r="XM31" s="66"/>
      <c r="XN31" s="66"/>
      <c r="XO31" s="66"/>
      <c r="XP31" s="66"/>
      <c r="XQ31" s="66"/>
      <c r="XR31" s="66"/>
      <c r="XS31" s="66"/>
      <c r="XT31" s="66"/>
      <c r="XU31" s="66"/>
      <c r="XV31" s="66"/>
      <c r="XW31" s="66"/>
      <c r="XX31" s="66"/>
      <c r="XY31" s="66"/>
      <c r="XZ31" s="66"/>
      <c r="YA31" s="66"/>
      <c r="YB31" s="66"/>
      <c r="YC31" s="66"/>
      <c r="YD31" s="66"/>
      <c r="YE31" s="66"/>
      <c r="YF31" s="66"/>
      <c r="YG31" s="66"/>
      <c r="YH31" s="66"/>
      <c r="YI31" s="66"/>
      <c r="YJ31" s="66"/>
      <c r="YK31" s="66"/>
      <c r="YL31" s="66"/>
      <c r="YM31" s="66"/>
      <c r="YN31" s="66"/>
      <c r="YO31" s="66"/>
      <c r="YP31" s="66"/>
      <c r="YQ31" s="66"/>
      <c r="YR31" s="66"/>
      <c r="YS31" s="66"/>
      <c r="YT31" s="66"/>
      <c r="YU31" s="66"/>
      <c r="YV31" s="66"/>
      <c r="YW31" s="66"/>
      <c r="YX31" s="66"/>
      <c r="YY31" s="66"/>
      <c r="YZ31" s="66"/>
      <c r="ZA31" s="66"/>
      <c r="ZB31" s="66"/>
      <c r="ZC31" s="66"/>
      <c r="ZD31" s="66"/>
      <c r="ZE31" s="66"/>
      <c r="ZF31" s="66"/>
      <c r="ZG31" s="66"/>
      <c r="ZH31" s="66"/>
      <c r="ZI31" s="66"/>
      <c r="ZJ31" s="66"/>
      <c r="ZK31" s="66"/>
      <c r="ZL31" s="66"/>
      <c r="ZM31" s="66"/>
      <c r="ZN31" s="66"/>
      <c r="ZO31" s="66"/>
      <c r="ZP31" s="66"/>
      <c r="ZQ31" s="66"/>
      <c r="ZR31" s="66"/>
      <c r="ZS31" s="66"/>
      <c r="ZT31" s="66"/>
      <c r="ZU31" s="66"/>
      <c r="ZV31" s="66"/>
      <c r="ZW31" s="66"/>
      <c r="ZX31" s="66"/>
      <c r="ZY31" s="66"/>
      <c r="ZZ31" s="66"/>
      <c r="AAA31" s="66"/>
      <c r="AAB31" s="66"/>
      <c r="AAC31" s="66"/>
      <c r="AAD31" s="66"/>
      <c r="AAE31" s="66"/>
      <c r="AAF31" s="66"/>
      <c r="AAG31" s="66"/>
      <c r="AAH31" s="66"/>
      <c r="AAI31" s="66"/>
      <c r="AAJ31" s="66"/>
      <c r="AAK31" s="66"/>
      <c r="AAL31" s="66"/>
      <c r="AAM31" s="66"/>
      <c r="AAN31" s="66"/>
      <c r="AAO31" s="66"/>
      <c r="AAP31" s="66"/>
      <c r="AAQ31" s="66"/>
      <c r="AAR31" s="66"/>
      <c r="AAS31" s="66"/>
      <c r="AAT31" s="66"/>
      <c r="AAU31" s="66"/>
      <c r="AAV31" s="66"/>
      <c r="AAW31" s="66"/>
      <c r="AAX31" s="66"/>
      <c r="AAY31" s="66"/>
      <c r="AAZ31" s="66"/>
      <c r="ABA31" s="66"/>
      <c r="ABB31" s="66"/>
      <c r="ABC31" s="66"/>
      <c r="ABD31" s="66"/>
      <c r="ABE31" s="66"/>
      <c r="ABF31" s="66"/>
      <c r="ABG31" s="66"/>
      <c r="ABH31" s="66"/>
      <c r="ABI31" s="66"/>
      <c r="ABJ31" s="66"/>
      <c r="ABK31" s="66"/>
      <c r="ABL31" s="66"/>
      <c r="ABM31" s="66"/>
      <c r="ABN31" s="66"/>
      <c r="ABO31" s="66"/>
      <c r="ABP31" s="66"/>
      <c r="ABQ31" s="66"/>
      <c r="ABR31" s="66"/>
      <c r="ABS31" s="66"/>
      <c r="ABT31" s="66"/>
      <c r="ABU31" s="66"/>
      <c r="ABV31" s="66"/>
      <c r="ABW31" s="66"/>
      <c r="ABX31" s="66"/>
      <c r="ABY31" s="66"/>
      <c r="ABZ31" s="66"/>
      <c r="ACA31" s="66"/>
      <c r="ACB31" s="66"/>
      <c r="ACC31" s="66"/>
      <c r="ACD31" s="66"/>
      <c r="ACE31" s="66"/>
      <c r="ACF31" s="66"/>
      <c r="ACG31" s="66"/>
      <c r="ACH31" s="66"/>
      <c r="ACI31" s="66"/>
      <c r="ACJ31" s="66"/>
      <c r="ACK31" s="66"/>
      <c r="ACL31" s="66"/>
      <c r="ACM31" s="66"/>
      <c r="ACN31" s="66"/>
      <c r="ACO31" s="66"/>
      <c r="ACP31" s="66"/>
      <c r="ACQ31" s="66"/>
      <c r="ACR31" s="66"/>
      <c r="ACS31" s="66"/>
      <c r="ACT31" s="66"/>
      <c r="ACU31" s="66"/>
      <c r="ACV31" s="66"/>
      <c r="ACW31" s="66"/>
      <c r="ACX31" s="66"/>
      <c r="ACY31" s="66"/>
      <c r="ACZ31" s="66"/>
      <c r="ADA31" s="66"/>
      <c r="ADB31" s="66"/>
      <c r="ADC31" s="66"/>
      <c r="ADD31" s="66"/>
      <c r="ADE31" s="66"/>
      <c r="ADF31" s="66"/>
      <c r="ADG31" s="66"/>
      <c r="ADH31" s="66"/>
      <c r="ADI31" s="66"/>
      <c r="ADJ31" s="66"/>
      <c r="ADK31" s="66"/>
      <c r="ADL31" s="66"/>
      <c r="ADM31" s="66"/>
      <c r="ADN31" s="66"/>
      <c r="ADO31" s="66"/>
      <c r="ADP31" s="66"/>
      <c r="ADQ31" s="66"/>
      <c r="ADR31" s="66"/>
      <c r="ADS31" s="66"/>
      <c r="ADT31" s="66"/>
      <c r="ADU31" s="66"/>
      <c r="ADV31" s="66"/>
      <c r="ADW31" s="66"/>
      <c r="ADX31" s="66"/>
      <c r="ADY31" s="66"/>
      <c r="ADZ31" s="66"/>
      <c r="AEA31" s="66"/>
      <c r="AEB31" s="66"/>
      <c r="AEC31" s="66"/>
      <c r="AED31" s="66"/>
      <c r="AEE31" s="66"/>
      <c r="AEF31" s="66"/>
      <c r="AEG31" s="66"/>
      <c r="AEH31" s="66"/>
      <c r="AEI31" s="66"/>
      <c r="AEJ31" s="66"/>
      <c r="AEK31" s="66"/>
      <c r="AEL31" s="66"/>
      <c r="AEM31" s="66"/>
      <c r="AEN31" s="66"/>
      <c r="AEO31" s="66"/>
      <c r="AEP31" s="66"/>
      <c r="AEQ31" s="66"/>
      <c r="AER31" s="66"/>
      <c r="AES31" s="66"/>
      <c r="AET31" s="66"/>
      <c r="AEU31" s="66"/>
      <c r="AEV31" s="66"/>
      <c r="AEW31" s="66"/>
      <c r="AEX31" s="66"/>
      <c r="AEY31" s="66"/>
      <c r="AEZ31" s="66"/>
      <c r="AFA31" s="66"/>
      <c r="AFB31" s="66"/>
      <c r="AFC31" s="66"/>
      <c r="AFD31" s="66"/>
      <c r="AFE31" s="66"/>
      <c r="AFF31" s="66"/>
      <c r="AFG31" s="66"/>
      <c r="AFH31" s="66"/>
      <c r="AFI31" s="66"/>
      <c r="AFJ31" s="66"/>
      <c r="AFK31" s="66"/>
      <c r="AFL31" s="66"/>
      <c r="AFM31" s="66"/>
      <c r="AFN31" s="66"/>
      <c r="AFO31" s="66"/>
      <c r="AFP31" s="66"/>
      <c r="AFQ31" s="66"/>
      <c r="AFR31" s="66"/>
      <c r="AFS31" s="66"/>
      <c r="AFT31" s="66"/>
      <c r="AFU31" s="66"/>
      <c r="AFV31" s="66"/>
      <c r="AFW31" s="66"/>
      <c r="AFX31" s="66"/>
      <c r="AFY31" s="66"/>
      <c r="AFZ31" s="66"/>
      <c r="AGA31" s="66"/>
      <c r="AGB31" s="66"/>
      <c r="AGC31" s="66"/>
      <c r="AGD31" s="66"/>
      <c r="AGE31" s="66"/>
      <c r="AGF31" s="66"/>
      <c r="AGG31" s="66"/>
      <c r="AGH31" s="66"/>
      <c r="AGI31" s="66"/>
      <c r="AGJ31" s="66"/>
      <c r="AGK31" s="66"/>
      <c r="AGL31" s="66"/>
      <c r="AGM31" s="66"/>
      <c r="AGN31" s="66"/>
      <c r="AGO31" s="66"/>
      <c r="AGP31" s="66"/>
      <c r="AGQ31" s="66"/>
      <c r="AGR31" s="66"/>
      <c r="AGS31" s="66"/>
      <c r="AGT31" s="66"/>
      <c r="AGU31" s="66"/>
      <c r="AGV31" s="66"/>
      <c r="AGW31" s="66"/>
      <c r="AGX31" s="66"/>
      <c r="AGY31" s="66"/>
      <c r="AGZ31" s="66"/>
      <c r="AHA31" s="66"/>
      <c r="AHB31" s="66"/>
      <c r="AHC31" s="66"/>
      <c r="AHD31" s="66"/>
      <c r="AHE31" s="66"/>
      <c r="AHF31" s="66"/>
      <c r="AHG31" s="66"/>
      <c r="AHH31" s="66"/>
      <c r="AHI31" s="66"/>
      <c r="AHJ31" s="66"/>
      <c r="AHK31" s="66"/>
      <c r="AHL31" s="66"/>
      <c r="AHM31" s="66"/>
      <c r="AHN31" s="66"/>
      <c r="AHO31" s="66"/>
      <c r="AHP31" s="66"/>
    </row>
    <row r="32" spans="1:900" ht="157.5" x14ac:dyDescent="0.25">
      <c r="A32" s="17" t="s">
        <v>12</v>
      </c>
      <c r="B32" s="15" t="s">
        <v>45</v>
      </c>
      <c r="C32" s="27"/>
      <c r="D32" s="30"/>
      <c r="E32" s="31"/>
      <c r="F32" s="26"/>
    </row>
    <row r="33" spans="1:900" ht="45" x14ac:dyDescent="0.25">
      <c r="A33" s="17" t="s">
        <v>62</v>
      </c>
      <c r="B33" s="15" t="s">
        <v>63</v>
      </c>
      <c r="C33" s="27">
        <v>6</v>
      </c>
      <c r="D33" s="30" t="s">
        <v>19</v>
      </c>
      <c r="E33" s="31"/>
      <c r="F33" s="26">
        <f t="shared" si="0"/>
        <v>0</v>
      </c>
    </row>
    <row r="34" spans="1:900" x14ac:dyDescent="0.25">
      <c r="A34" s="18">
        <v>3</v>
      </c>
      <c r="B34" s="16" t="s">
        <v>64</v>
      </c>
      <c r="C34" s="27"/>
      <c r="D34" s="30"/>
      <c r="E34" s="31"/>
      <c r="F34" s="26"/>
    </row>
    <row r="35" spans="1:900" s="1" customFormat="1" ht="90" x14ac:dyDescent="0.25">
      <c r="A35" s="14" t="s">
        <v>13</v>
      </c>
      <c r="B35" s="15" t="s">
        <v>65</v>
      </c>
      <c r="C35" s="27"/>
      <c r="D35" s="24"/>
      <c r="E35" s="25"/>
      <c r="F35" s="26"/>
    </row>
    <row r="36" spans="1:900" s="1" customFormat="1" ht="11.25" x14ac:dyDescent="0.25">
      <c r="A36" s="14" t="s">
        <v>66</v>
      </c>
      <c r="B36" s="15" t="s">
        <v>67</v>
      </c>
      <c r="C36" s="27">
        <v>330</v>
      </c>
      <c r="D36" s="24" t="s">
        <v>21</v>
      </c>
      <c r="E36" s="25"/>
      <c r="F36" s="26">
        <f t="shared" si="0"/>
        <v>0</v>
      </c>
    </row>
    <row r="37" spans="1:900" x14ac:dyDescent="0.25">
      <c r="A37" s="17" t="s">
        <v>68</v>
      </c>
      <c r="B37" s="15" t="s">
        <v>69</v>
      </c>
      <c r="C37" s="27">
        <v>6</v>
      </c>
      <c r="D37" s="24" t="s">
        <v>19</v>
      </c>
      <c r="E37" s="25"/>
      <c r="F37" s="26">
        <f t="shared" si="0"/>
        <v>0</v>
      </c>
    </row>
    <row r="38" spans="1:900" x14ac:dyDescent="0.25">
      <c r="A38" s="14" t="s">
        <v>70</v>
      </c>
      <c r="B38" s="15" t="s">
        <v>71</v>
      </c>
      <c r="C38" s="27">
        <v>3</v>
      </c>
      <c r="D38" s="24" t="s">
        <v>19</v>
      </c>
      <c r="E38" s="25"/>
      <c r="F38" s="26">
        <f t="shared" si="0"/>
        <v>0</v>
      </c>
    </row>
    <row r="39" spans="1:900" ht="67.5" x14ac:dyDescent="0.25">
      <c r="A39" s="14" t="s">
        <v>14</v>
      </c>
      <c r="B39" s="15" t="s">
        <v>72</v>
      </c>
      <c r="C39" s="27">
        <v>1</v>
      </c>
      <c r="D39" s="24" t="s">
        <v>26</v>
      </c>
      <c r="E39" s="25"/>
      <c r="F39" s="26">
        <f t="shared" si="0"/>
        <v>0</v>
      </c>
    </row>
    <row r="40" spans="1:900" ht="67.5" x14ac:dyDescent="0.25">
      <c r="A40" s="14" t="s">
        <v>23</v>
      </c>
      <c r="B40" s="15" t="s">
        <v>73</v>
      </c>
      <c r="C40" s="27">
        <v>1</v>
      </c>
      <c r="D40" s="24" t="s">
        <v>26</v>
      </c>
      <c r="E40" s="25"/>
      <c r="F40" s="26">
        <f t="shared" si="0"/>
        <v>0</v>
      </c>
    </row>
    <row r="41" spans="1:900" s="7" customFormat="1" x14ac:dyDescent="0.25">
      <c r="A41" s="14">
        <v>4</v>
      </c>
      <c r="B41" s="15" t="s">
        <v>74</v>
      </c>
      <c r="C41" s="40"/>
      <c r="D41" s="24"/>
      <c r="E41" s="25"/>
      <c r="F41" s="2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  <c r="ADC41" s="6"/>
      <c r="ADD41" s="6"/>
      <c r="ADE41" s="6"/>
      <c r="ADF41" s="6"/>
      <c r="ADG41" s="6"/>
      <c r="ADH41" s="6"/>
      <c r="ADI41" s="6"/>
      <c r="ADJ41" s="6"/>
      <c r="ADK41" s="6"/>
      <c r="ADL41" s="6"/>
      <c r="ADM41" s="6"/>
      <c r="ADN41" s="6"/>
      <c r="ADO41" s="6"/>
      <c r="ADP41" s="6"/>
      <c r="ADQ41" s="6"/>
      <c r="ADR41" s="6"/>
      <c r="ADS41" s="6"/>
      <c r="ADT41" s="6"/>
      <c r="ADU41" s="6"/>
      <c r="ADV41" s="6"/>
      <c r="ADW41" s="6"/>
      <c r="ADX41" s="6"/>
      <c r="ADY41" s="6"/>
      <c r="ADZ41" s="6"/>
      <c r="AEA41" s="6"/>
      <c r="AEB41" s="6"/>
      <c r="AEC41" s="6"/>
      <c r="AED41" s="6"/>
      <c r="AEE41" s="6"/>
      <c r="AEF41" s="6"/>
      <c r="AEG41" s="6"/>
      <c r="AEH41" s="6"/>
      <c r="AEI41" s="6"/>
      <c r="AEJ41" s="6"/>
      <c r="AEK41" s="6"/>
      <c r="AEL41" s="6"/>
      <c r="AEM41" s="6"/>
      <c r="AEN41" s="6"/>
      <c r="AEO41" s="6"/>
      <c r="AEP41" s="6"/>
      <c r="AEQ41" s="6"/>
      <c r="AER41" s="6"/>
      <c r="AES41" s="6"/>
      <c r="AET41" s="6"/>
      <c r="AEU41" s="6"/>
      <c r="AEV41" s="6"/>
      <c r="AEW41" s="6"/>
      <c r="AEX41" s="6"/>
      <c r="AEY41" s="6"/>
      <c r="AEZ41" s="6"/>
      <c r="AFA41" s="6"/>
      <c r="AFB41" s="6"/>
      <c r="AFC41" s="6"/>
      <c r="AFD41" s="6"/>
      <c r="AFE41" s="6"/>
      <c r="AFF41" s="6"/>
      <c r="AFG41" s="6"/>
      <c r="AFH41" s="6"/>
      <c r="AFI41" s="6"/>
      <c r="AFJ41" s="6"/>
      <c r="AFK41" s="6"/>
      <c r="AFL41" s="6"/>
      <c r="AFM41" s="6"/>
      <c r="AFN41" s="6"/>
      <c r="AFO41" s="6"/>
      <c r="AFP41" s="6"/>
      <c r="AFQ41" s="6"/>
      <c r="AFR41" s="6"/>
      <c r="AFS41" s="6"/>
      <c r="AFT41" s="6"/>
      <c r="AFU41" s="6"/>
      <c r="AFV41" s="6"/>
      <c r="AFW41" s="6"/>
      <c r="AFX41" s="6"/>
      <c r="AFY41" s="6"/>
      <c r="AFZ41" s="6"/>
      <c r="AGA41" s="6"/>
      <c r="AGB41" s="6"/>
      <c r="AGC41" s="6"/>
      <c r="AGD41" s="6"/>
      <c r="AGE41" s="6"/>
      <c r="AGF41" s="6"/>
      <c r="AGG41" s="6"/>
      <c r="AGH41" s="6"/>
      <c r="AGI41" s="6"/>
      <c r="AGJ41" s="6"/>
      <c r="AGK41" s="6"/>
      <c r="AGL41" s="6"/>
      <c r="AGM41" s="6"/>
      <c r="AGN41" s="6"/>
      <c r="AGO41" s="6"/>
      <c r="AGP41" s="6"/>
      <c r="AGQ41" s="6"/>
      <c r="AGR41" s="6"/>
      <c r="AGS41" s="6"/>
      <c r="AGT41" s="6"/>
      <c r="AGU41" s="6"/>
      <c r="AGV41" s="6"/>
      <c r="AGW41" s="6"/>
      <c r="AGX41" s="6"/>
      <c r="AGY41" s="6"/>
      <c r="AGZ41" s="6"/>
      <c r="AHA41" s="6"/>
      <c r="AHB41" s="6"/>
      <c r="AHC41" s="6"/>
      <c r="AHD41" s="6"/>
      <c r="AHE41" s="6"/>
      <c r="AHF41" s="6"/>
      <c r="AHG41" s="6"/>
      <c r="AHH41" s="6"/>
      <c r="AHI41" s="6"/>
      <c r="AHJ41" s="6"/>
      <c r="AHK41" s="6"/>
      <c r="AHL41" s="6"/>
      <c r="AHM41" s="6"/>
      <c r="AHN41" s="6"/>
      <c r="AHO41" s="6"/>
      <c r="AHP41" s="6"/>
    </row>
    <row r="42" spans="1:900" ht="33.75" x14ac:dyDescent="0.25">
      <c r="A42" s="14" t="s">
        <v>15</v>
      </c>
      <c r="B42" s="15" t="s">
        <v>75</v>
      </c>
      <c r="C42" s="27">
        <v>1377.6000000000001</v>
      </c>
      <c r="D42" s="24" t="s">
        <v>22</v>
      </c>
      <c r="E42" s="25"/>
      <c r="F42" s="26">
        <f t="shared" si="0"/>
        <v>0</v>
      </c>
    </row>
    <row r="43" spans="1:900" ht="33.75" x14ac:dyDescent="0.25">
      <c r="A43" s="14" t="s">
        <v>16</v>
      </c>
      <c r="B43" s="15" t="s">
        <v>76</v>
      </c>
      <c r="C43" s="27">
        <v>1377.6</v>
      </c>
      <c r="D43" s="24" t="s">
        <v>22</v>
      </c>
      <c r="E43" s="25"/>
      <c r="F43" s="26">
        <f t="shared" si="0"/>
        <v>0</v>
      </c>
    </row>
    <row r="44" spans="1:900" ht="33.75" x14ac:dyDescent="0.25">
      <c r="A44" s="14" t="s">
        <v>77</v>
      </c>
      <c r="B44" s="15" t="s">
        <v>78</v>
      </c>
      <c r="C44" s="27">
        <v>1377.6000000000001</v>
      </c>
      <c r="D44" s="24" t="s">
        <v>22</v>
      </c>
      <c r="E44" s="25"/>
      <c r="F44" s="26">
        <f t="shared" si="0"/>
        <v>0</v>
      </c>
    </row>
    <row r="45" spans="1:900" s="7" customFormat="1" x14ac:dyDescent="0.25">
      <c r="A45" s="13" t="s">
        <v>79</v>
      </c>
      <c r="B45" s="15" t="s">
        <v>64</v>
      </c>
      <c r="C45" s="40"/>
      <c r="D45" s="24"/>
      <c r="E45" s="25"/>
      <c r="F45" s="2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  <c r="XL45" s="6"/>
      <c r="XM45" s="6"/>
      <c r="XN45" s="6"/>
      <c r="XO45" s="6"/>
      <c r="XP45" s="6"/>
      <c r="XQ45" s="6"/>
      <c r="XR45" s="6"/>
      <c r="XS45" s="6"/>
      <c r="XT45" s="6"/>
      <c r="XU45" s="6"/>
      <c r="XV45" s="6"/>
      <c r="XW45" s="6"/>
      <c r="XX45" s="6"/>
      <c r="XY45" s="6"/>
      <c r="XZ45" s="6"/>
      <c r="YA45" s="6"/>
      <c r="YB45" s="6"/>
      <c r="YC45" s="6"/>
      <c r="YD45" s="6"/>
      <c r="YE45" s="6"/>
      <c r="YF45" s="6"/>
      <c r="YG45" s="6"/>
      <c r="YH45" s="6"/>
      <c r="YI45" s="6"/>
      <c r="YJ45" s="6"/>
      <c r="YK45" s="6"/>
      <c r="YL45" s="6"/>
      <c r="YM45" s="6"/>
      <c r="YN45" s="6"/>
      <c r="YO45" s="6"/>
      <c r="YP45" s="6"/>
      <c r="YQ45" s="6"/>
      <c r="YR45" s="6"/>
      <c r="YS45" s="6"/>
      <c r="YT45" s="6"/>
      <c r="YU45" s="6"/>
      <c r="YV45" s="6"/>
      <c r="YW45" s="6"/>
      <c r="YX45" s="6"/>
      <c r="YY45" s="6"/>
      <c r="YZ45" s="6"/>
      <c r="ZA45" s="6"/>
      <c r="ZB45" s="6"/>
      <c r="ZC45" s="6"/>
      <c r="ZD45" s="6"/>
      <c r="ZE45" s="6"/>
      <c r="ZF45" s="6"/>
      <c r="ZG45" s="6"/>
      <c r="ZH45" s="6"/>
      <c r="ZI45" s="6"/>
      <c r="ZJ45" s="6"/>
      <c r="ZK45" s="6"/>
      <c r="ZL45" s="6"/>
      <c r="ZM45" s="6"/>
      <c r="ZN45" s="6"/>
      <c r="ZO45" s="6"/>
      <c r="ZP45" s="6"/>
      <c r="ZQ45" s="6"/>
      <c r="ZR45" s="6"/>
      <c r="ZS45" s="6"/>
      <c r="ZT45" s="6"/>
      <c r="ZU45" s="6"/>
      <c r="ZV45" s="6"/>
      <c r="ZW45" s="6"/>
      <c r="ZX45" s="6"/>
      <c r="ZY45" s="6"/>
      <c r="ZZ45" s="6"/>
      <c r="AAA45" s="6"/>
      <c r="AAB45" s="6"/>
      <c r="AAC45" s="6"/>
      <c r="AAD45" s="6"/>
      <c r="AAE45" s="6"/>
      <c r="AAF45" s="6"/>
      <c r="AAG45" s="6"/>
      <c r="AAH45" s="6"/>
      <c r="AAI45" s="6"/>
      <c r="AAJ45" s="6"/>
      <c r="AAK45" s="6"/>
      <c r="AAL45" s="6"/>
      <c r="AAM45" s="6"/>
      <c r="AAN45" s="6"/>
      <c r="AAO45" s="6"/>
      <c r="AAP45" s="6"/>
      <c r="AAQ45" s="6"/>
      <c r="AAR45" s="6"/>
      <c r="AAS45" s="6"/>
      <c r="AAT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  <c r="ACB45" s="6"/>
      <c r="ACC45" s="6"/>
      <c r="ACD45" s="6"/>
      <c r="ACE45" s="6"/>
      <c r="ACF45" s="6"/>
      <c r="ACG45" s="6"/>
      <c r="ACH45" s="6"/>
      <c r="ACI45" s="6"/>
      <c r="ACJ45" s="6"/>
      <c r="ACK45" s="6"/>
      <c r="ACL45" s="6"/>
      <c r="ACM45" s="6"/>
      <c r="ACN45" s="6"/>
      <c r="ACO45" s="6"/>
      <c r="ACP45" s="6"/>
      <c r="ACQ45" s="6"/>
      <c r="ACR45" s="6"/>
      <c r="ACS45" s="6"/>
      <c r="ACT45" s="6"/>
      <c r="ACU45" s="6"/>
      <c r="ACV45" s="6"/>
      <c r="ACW45" s="6"/>
      <c r="ACX45" s="6"/>
      <c r="ACY45" s="6"/>
      <c r="ACZ45" s="6"/>
      <c r="ADA45" s="6"/>
      <c r="ADB45" s="6"/>
      <c r="ADC45" s="6"/>
      <c r="ADD45" s="6"/>
      <c r="ADE45" s="6"/>
      <c r="ADF45" s="6"/>
      <c r="ADG45" s="6"/>
      <c r="ADH45" s="6"/>
      <c r="ADI45" s="6"/>
      <c r="ADJ45" s="6"/>
      <c r="ADK45" s="6"/>
      <c r="ADL45" s="6"/>
      <c r="ADM45" s="6"/>
      <c r="ADN45" s="6"/>
      <c r="ADO45" s="6"/>
      <c r="ADP45" s="6"/>
      <c r="ADQ45" s="6"/>
      <c r="ADR45" s="6"/>
      <c r="ADS45" s="6"/>
      <c r="ADT45" s="6"/>
      <c r="ADU45" s="6"/>
      <c r="ADV45" s="6"/>
      <c r="ADW45" s="6"/>
      <c r="ADX45" s="6"/>
      <c r="ADY45" s="6"/>
      <c r="ADZ45" s="6"/>
      <c r="AEA45" s="6"/>
      <c r="AEB45" s="6"/>
      <c r="AEC45" s="6"/>
      <c r="AED45" s="6"/>
      <c r="AEE45" s="6"/>
      <c r="AEF45" s="6"/>
      <c r="AEG45" s="6"/>
      <c r="AEH45" s="6"/>
      <c r="AEI45" s="6"/>
      <c r="AEJ45" s="6"/>
      <c r="AEK45" s="6"/>
      <c r="AEL45" s="6"/>
      <c r="AEM45" s="6"/>
      <c r="AEN45" s="6"/>
      <c r="AEO45" s="6"/>
      <c r="AEP45" s="6"/>
      <c r="AEQ45" s="6"/>
      <c r="AER45" s="6"/>
      <c r="AES45" s="6"/>
      <c r="AET45" s="6"/>
      <c r="AEU45" s="6"/>
      <c r="AEV45" s="6"/>
      <c r="AEW45" s="6"/>
      <c r="AEX45" s="6"/>
      <c r="AEY45" s="6"/>
      <c r="AEZ45" s="6"/>
      <c r="AFA45" s="6"/>
      <c r="AFB45" s="6"/>
      <c r="AFC45" s="6"/>
      <c r="AFD45" s="6"/>
      <c r="AFE45" s="6"/>
      <c r="AFF45" s="6"/>
      <c r="AFG45" s="6"/>
      <c r="AFH45" s="6"/>
      <c r="AFI45" s="6"/>
      <c r="AFJ45" s="6"/>
      <c r="AFK45" s="6"/>
      <c r="AFL45" s="6"/>
      <c r="AFM45" s="6"/>
      <c r="AFN45" s="6"/>
      <c r="AFO45" s="6"/>
      <c r="AFP45" s="6"/>
      <c r="AFQ45" s="6"/>
      <c r="AFR45" s="6"/>
      <c r="AFS45" s="6"/>
      <c r="AFT45" s="6"/>
      <c r="AFU45" s="6"/>
      <c r="AFV45" s="6"/>
      <c r="AFW45" s="6"/>
      <c r="AFX45" s="6"/>
      <c r="AFY45" s="6"/>
      <c r="AFZ45" s="6"/>
      <c r="AGA45" s="6"/>
      <c r="AGB45" s="6"/>
      <c r="AGC45" s="6"/>
      <c r="AGD45" s="6"/>
      <c r="AGE45" s="6"/>
      <c r="AGF45" s="6"/>
      <c r="AGG45" s="6"/>
      <c r="AGH45" s="6"/>
      <c r="AGI45" s="6"/>
      <c r="AGJ45" s="6"/>
      <c r="AGK45" s="6"/>
      <c r="AGL45" s="6"/>
      <c r="AGM45" s="6"/>
      <c r="AGN45" s="6"/>
      <c r="AGO45" s="6"/>
      <c r="AGP45" s="6"/>
      <c r="AGQ45" s="6"/>
      <c r="AGR45" s="6"/>
      <c r="AGS45" s="6"/>
      <c r="AGT45" s="6"/>
      <c r="AGU45" s="6"/>
      <c r="AGV45" s="6"/>
      <c r="AGW45" s="6"/>
      <c r="AGX45" s="6"/>
      <c r="AGY45" s="6"/>
      <c r="AGZ45" s="6"/>
      <c r="AHA45" s="6"/>
      <c r="AHB45" s="6"/>
      <c r="AHC45" s="6"/>
      <c r="AHD45" s="6"/>
      <c r="AHE45" s="6"/>
      <c r="AHF45" s="6"/>
      <c r="AHG45" s="6"/>
      <c r="AHH45" s="6"/>
      <c r="AHI45" s="6"/>
      <c r="AHJ45" s="6"/>
      <c r="AHK45" s="6"/>
      <c r="AHL45" s="6"/>
      <c r="AHM45" s="6"/>
      <c r="AHN45" s="6"/>
      <c r="AHO45" s="6"/>
      <c r="AHP45" s="6"/>
    </row>
    <row r="46" spans="1:900" ht="135" x14ac:dyDescent="0.25">
      <c r="A46" s="14" t="s">
        <v>80</v>
      </c>
      <c r="B46" s="15" t="s">
        <v>81</v>
      </c>
      <c r="C46" s="27">
        <v>1</v>
      </c>
      <c r="D46" s="24" t="s">
        <v>19</v>
      </c>
      <c r="E46" s="25"/>
      <c r="F46" s="26">
        <f t="shared" ref="F46:F47" si="1">C46*E46</f>
        <v>0</v>
      </c>
    </row>
    <row r="47" spans="1:900" ht="45" x14ac:dyDescent="0.25">
      <c r="A47" s="14" t="s">
        <v>82</v>
      </c>
      <c r="B47" s="15" t="s">
        <v>83</v>
      </c>
      <c r="C47" s="27">
        <v>1</v>
      </c>
      <c r="D47" s="24" t="s">
        <v>19</v>
      </c>
      <c r="E47" s="25"/>
      <c r="F47" s="26">
        <f t="shared" si="1"/>
        <v>0</v>
      </c>
    </row>
    <row r="48" spans="1:900" x14ac:dyDescent="0.25">
      <c r="A48" s="37"/>
      <c r="B48" s="38"/>
      <c r="C48" s="39"/>
      <c r="D48" s="39"/>
      <c r="E48" s="39"/>
      <c r="F48" s="26"/>
    </row>
    <row r="49" spans="1:6" x14ac:dyDescent="0.25">
      <c r="A49" s="41"/>
      <c r="B49" s="42"/>
      <c r="C49" s="43"/>
      <c r="D49" s="43"/>
      <c r="E49" s="43"/>
      <c r="F49" s="44"/>
    </row>
    <row r="50" spans="1:6" x14ac:dyDescent="0.25">
      <c r="C50" s="53" t="s">
        <v>25</v>
      </c>
      <c r="D50" s="53"/>
      <c r="E50" s="53"/>
      <c r="F50" s="45">
        <f>SUM(F6:F49)</f>
        <v>0</v>
      </c>
    </row>
  </sheetData>
  <mergeCells count="4">
    <mergeCell ref="A2:F2"/>
    <mergeCell ref="A3:B3"/>
    <mergeCell ref="E1:F1"/>
    <mergeCell ref="C50:E50"/>
  </mergeCells>
  <phoneticPr fontId="15" type="noConversion"/>
  <printOptions horizontalCentered="1"/>
  <pageMargins left="0.23622047244094491" right="0.23622047244094491" top="0.35433070866141736" bottom="0.35433070866141736" header="0.51181102362204722" footer="0.51181102362204722"/>
  <pageSetup paperSize="9" scale="97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Final</vt:lpstr>
      <vt:lpstr>Final!Área_de_Impressão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dlopes</dc:creator>
  <cp:lastModifiedBy>Márcia Tavares</cp:lastModifiedBy>
  <cp:revision>0</cp:revision>
  <cp:lastPrinted>2020-11-12T17:08:50Z</cp:lastPrinted>
  <dcterms:created xsi:type="dcterms:W3CDTF">2010-05-27T14:17:27Z</dcterms:created>
  <dcterms:modified xsi:type="dcterms:W3CDTF">2021-04-13T09:25:54Z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34eddafd-34a6-4723-a1ab-0f4d45f8d097</vt:lpwstr>
  </property>
</Properties>
</file>