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unitári'!$A$1:$K$110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95" i="1" l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 l="1"/>
  <c r="G20" i="1" s="1"/>
  <c r="H19" i="1"/>
  <c r="G19" i="1" s="1"/>
  <c r="H18" i="1"/>
  <c r="G18" i="1" s="1"/>
  <c r="H17" i="1"/>
  <c r="G17" i="1" s="1"/>
  <c r="H16" i="1" l="1"/>
  <c r="G16" i="1" s="1"/>
  <c r="H15" i="1"/>
  <c r="G15" i="1" s="1"/>
  <c r="H14" i="1"/>
  <c r="G14" i="1" s="1"/>
  <c r="H13" i="1"/>
  <c r="G13" i="1" s="1"/>
  <c r="H12" i="1"/>
  <c r="G12" i="1" s="1"/>
  <c r="H11" i="1"/>
  <c r="H96" i="1" l="1"/>
  <c r="G11" i="1"/>
</calcChain>
</file>

<file path=xl/sharedStrings.xml><?xml version="1.0" encoding="utf-8"?>
<sst xmlns="http://schemas.openxmlformats.org/spreadsheetml/2006/main" count="249" uniqueCount="119">
  <si>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</si>
  <si>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</si>
  <si>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</si>
  <si>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</si>
  <si>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</si>
  <si>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</si>
  <si>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</si>
  <si>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</si>
  <si>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</si>
  <si>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</si>
  <si>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</si>
  <si>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</si>
  <si>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</si>
  <si>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</si>
  <si>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</si>
  <si>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Nobivac«L4»50 DS ou equivalente</t>
  </si>
  <si>
    <t>Nobivac Dhppi 50 DS ou equivalente</t>
  </si>
  <si>
    <t>Nobivac Puppy DP (cx 10DS)c/ Solvente ou equivalente</t>
  </si>
  <si>
    <t>Nobivac Rabies 50 DS ou equivalente</t>
  </si>
  <si>
    <t>Wevit Tasty 100GR. ou equivalente</t>
  </si>
  <si>
    <t>Parvlyte 50 GR ou equivalente</t>
  </si>
  <si>
    <t>Introcan-W G 20x1/4(ROSA) ou equivalente</t>
  </si>
  <si>
    <t>Introcan-W G 22(AZUL) ou equivalente</t>
  </si>
  <si>
    <t>Introcan-W G 24X3/4(AMARELO) ou equivalente</t>
  </si>
  <si>
    <t>Surgicryl 1 SR36-AGL RED 206047 ou equivalente</t>
  </si>
  <si>
    <t>Surgicryl 2/0 ST 30-206030 ou equivalente</t>
  </si>
  <si>
    <t>Safil  Violet 2/0 DS24 70CM ou equivalente</t>
  </si>
  <si>
    <t>Lactato Ringer EP litro ou equivalente</t>
  </si>
  <si>
    <t>Ligadura «ADA»ortopédica algodão-10 CM ou equivalente</t>
  </si>
  <si>
    <t>Ligadura«ADA»cambric-10 Mx10CM ou equivalente</t>
  </si>
  <si>
    <t>Ligadura«ADA»cambric-5 Mx5 CM ou equivalente</t>
  </si>
  <si>
    <t>Ligadura«ADA»cambric-5 Mx7 CM ou equivalente</t>
  </si>
  <si>
    <t>Ligadura«ADA»ortopédica algodão-5 CM ou equivalente</t>
  </si>
  <si>
    <t>Ligadura«ADA»poliamida ELASTICA-4Mx10CM  ou equivalente</t>
  </si>
  <si>
    <t>Ligadura WN Coflex 10CMx4,6 M(4”) ou equivalente</t>
  </si>
  <si>
    <t>Ligadura WN Coflex 15CM x4,6(6”) ou equivalente</t>
  </si>
  <si>
    <t>Ligadura WN Coflex 5 CM x4,6(2”) ou equivalente</t>
  </si>
  <si>
    <t>Lifo-Scrub 500Ml (clorhexidina 4%) –s/sabão) ou equivalente</t>
  </si>
  <si>
    <t>Agadine sol.dermica (antissetica)amarelo 500ML ou equivalente</t>
  </si>
  <si>
    <t>Omnimatrix 60 G (GRANDE) ou equivalente</t>
  </si>
  <si>
    <t>Ligadura«ADA»poliamida ELASTICA-4Mx5 CM ou equivalente</t>
  </si>
  <si>
    <t>Alcool 96.º 250 ML</t>
  </si>
  <si>
    <t>Algodão unic hidrófilo 70/80 GR</t>
  </si>
  <si>
    <t>Água oxigenada 10V -500 ML</t>
  </si>
  <si>
    <t>EMB.</t>
  </si>
  <si>
    <t xml:space="preserve">Microchip  2,12MM (cx10) </t>
  </si>
  <si>
    <t xml:space="preserve">Tesoura Metzenbaum Recta 145 MM-BC601R </t>
  </si>
  <si>
    <t xml:space="preserve">Tesoura para fio Spencer 112M-BC802R </t>
  </si>
  <si>
    <t xml:space="preserve">Tesoura para fio Spencer 90 MM-BC801R </t>
  </si>
  <si>
    <t xml:space="preserve">Pinça dente de Rato 145 MM-BD5367R </t>
  </si>
  <si>
    <t xml:space="preserve">Hemostática Delic.Baby-Mosquito Curva-BH105R </t>
  </si>
  <si>
    <t xml:space="preserve">Porta Agulhas Mathieu 140 MM-BM360r </t>
  </si>
  <si>
    <t xml:space="preserve">Porta Agulhas Mayo-Hegar 185MM-BM236R </t>
  </si>
  <si>
    <t xml:space="preserve">Cabo bisturi inox nº4-BB084R </t>
  </si>
  <si>
    <t>Agulha G 21x1-Verde -0.80x25 MM-4657543</t>
  </si>
  <si>
    <t xml:space="preserve">Agulha G 26*1/2-castanha-(0.45*12MM)-4665457 </t>
  </si>
  <si>
    <t xml:space="preserve">Amoxicilina+ Ac. Clavuânico 250MG-250 CP </t>
  </si>
  <si>
    <t xml:space="preserve">Amoxicilina+ Ac. ClavuânicoINJ 100 ML </t>
  </si>
  <si>
    <t>Enofloxacina INJ.5%(100ML) ou equivalente</t>
  </si>
  <si>
    <t xml:space="preserve">Metronidazol  500mg 100ML </t>
  </si>
  <si>
    <t>Clorohexidina 4% s/sabão – 500ML ou equivalente</t>
  </si>
  <si>
    <t>Meloxicam 5 MG-cão/gato -10 ML inj.</t>
  </si>
  <si>
    <t xml:space="preserve">Meloxicam Injectavel gato 10 ML -0,2% </t>
  </si>
  <si>
    <t xml:space="preserve">Soro Fisiologico 1 LT </t>
  </si>
  <si>
    <t>Buprenorfina 0,3MG/ML x10ML inj</t>
  </si>
  <si>
    <t>10ML BUTORFANOL inj</t>
  </si>
  <si>
    <t xml:space="preserve">Imidaclopride 40 gato &lt;4KG  </t>
  </si>
  <si>
    <t xml:space="preserve">Imidaclopride 80gato&gt;4KG </t>
  </si>
  <si>
    <t xml:space="preserve">Diazepam 5 MG/ML 6x2ML </t>
  </si>
  <si>
    <t>Metadona10 MG/ML 10ML</t>
  </si>
  <si>
    <t>Acepromazina 10ComprimidosP. oral</t>
  </si>
  <si>
    <t>acepromazina INJ. ou equivalente</t>
  </si>
  <si>
    <t xml:space="preserve">Tramadol 100MG/2 ML 50 AMP. </t>
  </si>
  <si>
    <t>Seringa 1 ML S/AGULHA-</t>
  </si>
  <si>
    <t xml:space="preserve">Microchip 1,4MMx9.2MM pequenos animais (cx10) </t>
  </si>
  <si>
    <t>Selamectina gato (45MG)=azul=2.6 a7.5KG ou equivalente</t>
  </si>
  <si>
    <t>Luvas latex C/PO S (CX.100)</t>
  </si>
  <si>
    <t>Duração de imunidade de 3 anos</t>
  </si>
  <si>
    <t xml:space="preserve">Carprofeno INJ.50mg/ML -50 ml  </t>
  </si>
  <si>
    <t>ampicilina 100mg/ml-80ML ou equivalente</t>
  </si>
  <si>
    <t xml:space="preserve">Luvas latex C/PO M(CX.100) </t>
  </si>
  <si>
    <t xml:space="preserve">Sist.Soro </t>
  </si>
  <si>
    <t>imidaclopride+ permetrina hospitalar 250 cão 24 PP ou equivalente</t>
  </si>
  <si>
    <t xml:space="preserve"> Leishmania cx10 testes </t>
  </si>
  <si>
    <t xml:space="preserve"> Dermatofitos cx 4 testes </t>
  </si>
  <si>
    <t xml:space="preserve"> Felv-Fiv cx10 testes</t>
  </si>
  <si>
    <t xml:space="preserve"> Panleucopenia cx1 teste </t>
  </si>
  <si>
    <t xml:space="preserve"> Parvovirus-corona 5 testes</t>
  </si>
  <si>
    <t xml:space="preserve">Amoxicilina+ Ac. Clavuânico 250MG-250 CP  500MG-100 CP </t>
  </si>
  <si>
    <t xml:space="preserve">imidaclopride+ permetrina hospitalar 100 cão 24 PP </t>
  </si>
  <si>
    <t xml:space="preserve">imidaclopride+ permetrina hospitalar 400 cão 24 PP </t>
  </si>
  <si>
    <t xml:space="preserve">imidaclopride+ permetrina 40 cão 24 PP </t>
  </si>
  <si>
    <t>Leite de substituição para gatinhos e cachorros 300GR -Mixol ou equivalente</t>
  </si>
  <si>
    <t xml:space="preserve">Seringa 2 Peças- 2 ML </t>
  </si>
  <si>
    <t>Luvas latex cirurg. Nº7-ESTERiLIZADAS . Cx 50 pares</t>
  </si>
  <si>
    <t>Selamectina cão e gato (15MG)=Rosa=até 2.5KG ou equivalente</t>
  </si>
  <si>
    <t xml:space="preserve">Tem que ter pelo menos 4 estirpes diferentes  de leptospira inativadas </t>
  </si>
  <si>
    <t>Vacina contra cinomose canina, Adenovirus canino, parainfluenza canina e parvovirus canino</t>
  </si>
  <si>
    <t>Vacina contra cinomose canina parvovirus canino para cachorro com menos de 8 semanasde idade</t>
  </si>
  <si>
    <t>Indicar principio activo</t>
  </si>
  <si>
    <t xml:space="preserve">Indicar componentes de Leite de substituição para gatinhos e cachorros </t>
  </si>
  <si>
    <t>Indicar composição multivitaminica</t>
  </si>
  <si>
    <t>Indicar se cateter com asas</t>
  </si>
  <si>
    <t>Natureza e grossura do fio</t>
  </si>
  <si>
    <t>Indicar que são esterilizadas e quantidade</t>
  </si>
  <si>
    <t xml:space="preserve">Indicar composição </t>
  </si>
  <si>
    <t>Indicar igual composição do material</t>
  </si>
  <si>
    <t xml:space="preserve">Indicar a composição da pomada cicatrizante para felinos e canideos </t>
  </si>
  <si>
    <t xml:space="preserve">Emodepside0,9 mg, toltrazuril 18mg, Solução oral 7,5 ML </t>
  </si>
  <si>
    <t>Praziquantel, pirantel, febantel XL (para canideos 35kg) 60 CP ou equivalente</t>
  </si>
  <si>
    <t>Sarolaner 120MG(40-60KG)3CP ou equivalente</t>
  </si>
  <si>
    <t>Sarolaner 20 MG(5-10KG)3CP ou equivalente</t>
  </si>
  <si>
    <t>Sarolaner 40MG(10-20KG)3CP ou equivalente</t>
  </si>
  <si>
    <t>Sarolaner 80MG(20-40KG) 3CP ou equivalente</t>
  </si>
  <si>
    <t>Preencher campos do preço unitário (P.U.), da taxa de IVA (TAXA) e da Designação e Caracterização do bem proposto</t>
  </si>
  <si>
    <t>INFORMAÇÃO MÍNIMA OBRIGATÓRIA A INDICAR NA CARACTERIZAÇÃO DO BEM, CASO SEJA PROPOSTO UM BEM EQUIVALENTE</t>
  </si>
  <si>
    <t xml:space="preserve">DESIGNAÇÃO E CARACTERIZAÇÃO DO BEM PROPOSTO </t>
  </si>
  <si>
    <t>ANEXO III - Proposta base e lista de preços unitários (Atributo Preço) e caracterização dos bens propostos</t>
  </si>
  <si>
    <t xml:space="preserve">Consulta Prévia n.º 06/2020/DICP – Aquisição de Medicamentos e acessórios de saúde para os animais que se encontram no Canil Municipal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</si>
</sst>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7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Fill="1" applyAlignment="1">
      <alignment vertical="distributed" wrapText="1"/>
    </xf>
    <xf numFmtId="0" fontId="1" fillId="0" borderId="0" xfId="0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Fill="1" applyAlignment="1">
      <alignment vertical="distributed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left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justify" vertical="center" wrapText="1"/>
    </xf>
    <xf numFmtId="0" fontId="5" fillId="7" borderId="2" xfId="0" applyNumberFormat="1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10"/>
  <sheetViews>
    <sheetView showGridLines="0" tabSelected="1" view="pageBreakPreview" topLeftCell="A34" zoomScale="140" zoomScaleNormal="100" zoomScaleSheetLayoutView="140" workbookViewId="0">
      <selection activeCell="J18" sqref="J18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9" width="25.42578125" style="1" customWidth="1"/>
    <col min="10" max="10" width="34.7109375" style="1" customWidth="1"/>
    <col min="11" max="11" width="9.140625" style="1" hidden="1" customWidth="1"/>
    <col min="12" max="16384" width="9.140625" style="1"/>
  </cols>
  <sheetData>
    <row r="5" spans="1:10" ht="27.2" customHeight="1" x14ac:dyDescent="0.15">
      <c r="A5" s="44" t="s">
        <v>118</v>
      </c>
      <c r="B5" s="44"/>
      <c r="C5" s="44"/>
      <c r="D5" s="44"/>
      <c r="E5" s="44"/>
      <c r="F5" s="44"/>
      <c r="G5" s="45"/>
      <c r="H5" s="45"/>
      <c r="I5" s="27"/>
      <c r="J5" s="2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0" x14ac:dyDescent="0.15">
      <c r="A7" s="46" t="s">
        <v>117</v>
      </c>
      <c r="B7" s="46"/>
      <c r="C7" s="46"/>
      <c r="D7" s="46"/>
      <c r="E7" s="46"/>
      <c r="F7" s="46"/>
      <c r="G7" s="46"/>
      <c r="H7" s="46"/>
      <c r="I7" s="22"/>
      <c r="J7" s="22"/>
    </row>
    <row r="8" spans="1:10" ht="13.5" customHeight="1" x14ac:dyDescent="0.15"/>
    <row r="9" spans="1:10" ht="55.5" customHeight="1" x14ac:dyDescent="0.15">
      <c r="A9" s="47" t="s">
        <v>0</v>
      </c>
      <c r="B9" s="47" t="s">
        <v>1</v>
      </c>
      <c r="C9" s="47" t="s">
        <v>10</v>
      </c>
      <c r="D9" s="47" t="s">
        <v>9</v>
      </c>
      <c r="E9" s="47" t="s">
        <v>2</v>
      </c>
      <c r="F9" s="47" t="s">
        <v>3</v>
      </c>
      <c r="G9" s="47"/>
      <c r="H9" s="40" t="s">
        <v>7</v>
      </c>
      <c r="I9" s="35" t="s">
        <v>115</v>
      </c>
      <c r="J9" s="35" t="s">
        <v>116</v>
      </c>
    </row>
    <row r="10" spans="1:10" ht="19.5" customHeight="1" x14ac:dyDescent="0.15">
      <c r="A10" s="47"/>
      <c r="B10" s="48"/>
      <c r="C10" s="47"/>
      <c r="D10" s="48"/>
      <c r="E10" s="47"/>
      <c r="F10" s="14" t="s">
        <v>4</v>
      </c>
      <c r="G10" s="14" t="s">
        <v>5</v>
      </c>
      <c r="H10" s="40"/>
      <c r="I10" s="36"/>
      <c r="J10" s="36"/>
    </row>
    <row r="11" spans="1:10" ht="15" customHeight="1" x14ac:dyDescent="0.15">
      <c r="A11" s="23">
        <v>1</v>
      </c>
      <c r="B11" s="18" t="s">
        <v>85</v>
      </c>
      <c r="C11" s="16" t="s">
        <v>44</v>
      </c>
      <c r="D11" s="19">
        <v>10</v>
      </c>
      <c r="E11" s="17">
        <v>0</v>
      </c>
      <c r="F11" s="15"/>
      <c r="G11" s="10">
        <f t="shared" ref="G11:G16" si="0">H11*F11</f>
        <v>0</v>
      </c>
      <c r="H11" s="11">
        <f t="shared" ref="H11:H16" si="1">D11*E11</f>
        <v>0</v>
      </c>
      <c r="I11" s="31"/>
      <c r="J11" s="34"/>
    </row>
    <row r="12" spans="1:10" ht="15" customHeight="1" x14ac:dyDescent="0.15">
      <c r="A12" s="23">
        <v>2</v>
      </c>
      <c r="B12" s="18" t="s">
        <v>84</v>
      </c>
      <c r="C12" s="16" t="s">
        <v>44</v>
      </c>
      <c r="D12" s="19">
        <v>4</v>
      </c>
      <c r="E12" s="17">
        <v>0</v>
      </c>
      <c r="F12" s="15"/>
      <c r="G12" s="10">
        <f t="shared" si="0"/>
        <v>0</v>
      </c>
      <c r="H12" s="11">
        <f t="shared" si="1"/>
        <v>0</v>
      </c>
      <c r="I12" s="31"/>
      <c r="J12" s="34"/>
    </row>
    <row r="13" spans="1:10" ht="14.25" customHeight="1" x14ac:dyDescent="0.15">
      <c r="A13" s="23">
        <v>3</v>
      </c>
      <c r="B13" s="18" t="s">
        <v>83</v>
      </c>
      <c r="C13" s="16" t="s">
        <v>44</v>
      </c>
      <c r="D13" s="19">
        <v>3</v>
      </c>
      <c r="E13" s="17">
        <v>0</v>
      </c>
      <c r="F13" s="15"/>
      <c r="G13" s="10">
        <f t="shared" si="0"/>
        <v>0</v>
      </c>
      <c r="H13" s="11">
        <f t="shared" si="1"/>
        <v>0</v>
      </c>
      <c r="I13" s="31"/>
      <c r="J13" s="34"/>
    </row>
    <row r="14" spans="1:10" ht="14.25" customHeight="1" x14ac:dyDescent="0.15">
      <c r="A14" s="23">
        <v>4</v>
      </c>
      <c r="B14" s="18" t="s">
        <v>86</v>
      </c>
      <c r="C14" s="16" t="s">
        <v>44</v>
      </c>
      <c r="D14" s="19">
        <v>15</v>
      </c>
      <c r="E14" s="17">
        <v>0</v>
      </c>
      <c r="F14" s="15"/>
      <c r="G14" s="10">
        <f t="shared" si="0"/>
        <v>0</v>
      </c>
      <c r="H14" s="11">
        <f t="shared" si="1"/>
        <v>0</v>
      </c>
      <c r="I14" s="31"/>
      <c r="J14" s="34"/>
    </row>
    <row r="15" spans="1:10" ht="16.5" customHeight="1" x14ac:dyDescent="0.15">
      <c r="A15" s="23">
        <v>5</v>
      </c>
      <c r="B15" s="18" t="s">
        <v>87</v>
      </c>
      <c r="C15" s="16" t="s">
        <v>44</v>
      </c>
      <c r="D15" s="19">
        <v>5</v>
      </c>
      <c r="E15" s="17">
        <v>0</v>
      </c>
      <c r="F15" s="15"/>
      <c r="G15" s="10">
        <f t="shared" si="0"/>
        <v>0</v>
      </c>
      <c r="H15" s="11">
        <f t="shared" si="1"/>
        <v>0</v>
      </c>
      <c r="I15" s="31"/>
      <c r="J15" s="34"/>
    </row>
    <row r="16" spans="1:10" ht="21" x14ac:dyDescent="0.15">
      <c r="A16" s="23">
        <v>6</v>
      </c>
      <c r="B16" s="18" t="s">
        <v>74</v>
      </c>
      <c r="C16" s="16" t="s">
        <v>10</v>
      </c>
      <c r="D16" s="19">
        <v>5</v>
      </c>
      <c r="E16" s="17">
        <v>0</v>
      </c>
      <c r="F16" s="15"/>
      <c r="G16" s="10">
        <f t="shared" si="0"/>
        <v>0</v>
      </c>
      <c r="H16" s="11">
        <f t="shared" si="1"/>
        <v>0</v>
      </c>
      <c r="I16" s="31"/>
      <c r="J16" s="34"/>
    </row>
    <row r="17" spans="1:10" ht="17.25" customHeight="1" x14ac:dyDescent="0.15">
      <c r="A17" s="23">
        <v>7</v>
      </c>
      <c r="B17" s="18" t="s">
        <v>45</v>
      </c>
      <c r="C17" s="16" t="s">
        <v>10</v>
      </c>
      <c r="D17" s="19">
        <v>10</v>
      </c>
      <c r="E17" s="17">
        <v>0</v>
      </c>
      <c r="F17" s="15"/>
      <c r="G17" s="10">
        <f t="shared" ref="G17:G26" si="2">H17*F17</f>
        <v>0</v>
      </c>
      <c r="H17" s="11">
        <f t="shared" ref="H17:H26" si="3">D17*E17</f>
        <v>0</v>
      </c>
      <c r="I17" s="31"/>
      <c r="J17" s="34"/>
    </row>
    <row r="18" spans="1:10" ht="31.5" x14ac:dyDescent="0.15">
      <c r="A18" s="23">
        <v>8</v>
      </c>
      <c r="B18" s="18" t="s">
        <v>15</v>
      </c>
      <c r="C18" s="16" t="s">
        <v>10</v>
      </c>
      <c r="D18" s="19">
        <v>2</v>
      </c>
      <c r="E18" s="17">
        <v>0</v>
      </c>
      <c r="F18" s="15"/>
      <c r="G18" s="10">
        <f t="shared" si="2"/>
        <v>0</v>
      </c>
      <c r="H18" s="11">
        <f t="shared" si="3"/>
        <v>0</v>
      </c>
      <c r="I18" s="32" t="s">
        <v>96</v>
      </c>
      <c r="J18" s="34"/>
    </row>
    <row r="19" spans="1:10" ht="42" x14ac:dyDescent="0.15">
      <c r="A19" s="23">
        <v>9</v>
      </c>
      <c r="B19" s="18" t="s">
        <v>16</v>
      </c>
      <c r="C19" s="16" t="s">
        <v>10</v>
      </c>
      <c r="D19" s="19">
        <v>2</v>
      </c>
      <c r="E19" s="17">
        <v>0</v>
      </c>
      <c r="F19" s="15"/>
      <c r="G19" s="10">
        <f t="shared" si="2"/>
        <v>0</v>
      </c>
      <c r="H19" s="11">
        <f t="shared" si="3"/>
        <v>0</v>
      </c>
      <c r="I19" s="32" t="s">
        <v>97</v>
      </c>
      <c r="J19" s="34"/>
    </row>
    <row r="20" spans="1:10" ht="42" x14ac:dyDescent="0.15">
      <c r="A20" s="23">
        <v>10</v>
      </c>
      <c r="B20" s="18" t="s">
        <v>17</v>
      </c>
      <c r="C20" s="16" t="s">
        <v>10</v>
      </c>
      <c r="D20" s="19">
        <v>2</v>
      </c>
      <c r="E20" s="17">
        <v>0</v>
      </c>
      <c r="F20" s="15"/>
      <c r="G20" s="10">
        <f t="shared" si="2"/>
        <v>0</v>
      </c>
      <c r="H20" s="11">
        <f t="shared" si="3"/>
        <v>0</v>
      </c>
      <c r="I20" s="32" t="s">
        <v>98</v>
      </c>
      <c r="J20" s="34"/>
    </row>
    <row r="21" spans="1:10" ht="21" x14ac:dyDescent="0.15">
      <c r="A21" s="23">
        <v>11</v>
      </c>
      <c r="B21" s="18" t="s">
        <v>18</v>
      </c>
      <c r="C21" s="16" t="s">
        <v>10</v>
      </c>
      <c r="D21" s="19">
        <v>2</v>
      </c>
      <c r="E21" s="17">
        <v>0</v>
      </c>
      <c r="F21" s="15"/>
      <c r="G21" s="10">
        <f t="shared" si="2"/>
        <v>0</v>
      </c>
      <c r="H21" s="11">
        <f t="shared" si="3"/>
        <v>0</v>
      </c>
      <c r="I21" s="32" t="s">
        <v>77</v>
      </c>
      <c r="J21" s="34"/>
    </row>
    <row r="22" spans="1:10" ht="21" x14ac:dyDescent="0.15">
      <c r="A22" s="23">
        <v>12</v>
      </c>
      <c r="B22" s="18" t="s">
        <v>108</v>
      </c>
      <c r="C22" s="16" t="s">
        <v>10</v>
      </c>
      <c r="D22" s="19">
        <v>5</v>
      </c>
      <c r="E22" s="17">
        <v>0</v>
      </c>
      <c r="F22" s="15"/>
      <c r="G22" s="10">
        <f t="shared" si="2"/>
        <v>0</v>
      </c>
      <c r="H22" s="11">
        <f t="shared" si="3"/>
        <v>0</v>
      </c>
      <c r="I22" s="32" t="s">
        <v>99</v>
      </c>
      <c r="J22" s="34"/>
    </row>
    <row r="23" spans="1:10" ht="31.5" x14ac:dyDescent="0.15">
      <c r="A23" s="23">
        <v>13</v>
      </c>
      <c r="B23" s="18" t="s">
        <v>109</v>
      </c>
      <c r="C23" s="16" t="s">
        <v>10</v>
      </c>
      <c r="D23" s="19">
        <v>2</v>
      </c>
      <c r="E23" s="17">
        <v>0</v>
      </c>
      <c r="F23" s="15"/>
      <c r="G23" s="10">
        <f t="shared" si="2"/>
        <v>0</v>
      </c>
      <c r="H23" s="11">
        <f t="shared" si="3"/>
        <v>0</v>
      </c>
      <c r="I23" s="32" t="s">
        <v>99</v>
      </c>
      <c r="J23" s="34"/>
    </row>
    <row r="24" spans="1:10" ht="15" customHeight="1" x14ac:dyDescent="0.15">
      <c r="A24" s="23">
        <v>14</v>
      </c>
      <c r="B24" s="18" t="s">
        <v>66</v>
      </c>
      <c r="C24" s="16" t="s">
        <v>10</v>
      </c>
      <c r="D24" s="19">
        <v>5</v>
      </c>
      <c r="E24" s="17">
        <v>0</v>
      </c>
      <c r="F24" s="15"/>
      <c r="G24" s="10">
        <f t="shared" si="2"/>
        <v>0</v>
      </c>
      <c r="H24" s="11">
        <f t="shared" si="3"/>
        <v>0</v>
      </c>
      <c r="I24" s="32" t="s">
        <v>99</v>
      </c>
      <c r="J24" s="34"/>
    </row>
    <row r="25" spans="1:10" ht="17.25" customHeight="1" x14ac:dyDescent="0.15">
      <c r="A25" s="23">
        <v>15</v>
      </c>
      <c r="B25" s="18" t="s">
        <v>67</v>
      </c>
      <c r="C25" s="16" t="s">
        <v>10</v>
      </c>
      <c r="D25" s="19">
        <v>5</v>
      </c>
      <c r="E25" s="17">
        <v>0</v>
      </c>
      <c r="F25" s="15"/>
      <c r="G25" s="10">
        <f t="shared" si="2"/>
        <v>0</v>
      </c>
      <c r="H25" s="11">
        <f t="shared" si="3"/>
        <v>0</v>
      </c>
      <c r="I25" s="32" t="s">
        <v>99</v>
      </c>
      <c r="J25" s="34"/>
    </row>
    <row r="26" spans="1:10" ht="21" x14ac:dyDescent="0.15">
      <c r="A26" s="23">
        <v>16</v>
      </c>
      <c r="B26" s="24" t="s">
        <v>110</v>
      </c>
      <c r="C26" s="16" t="s">
        <v>10</v>
      </c>
      <c r="D26" s="19">
        <v>3</v>
      </c>
      <c r="E26" s="17">
        <v>0</v>
      </c>
      <c r="F26" s="15"/>
      <c r="G26" s="10">
        <f t="shared" si="2"/>
        <v>0</v>
      </c>
      <c r="H26" s="11">
        <f t="shared" si="3"/>
        <v>0</v>
      </c>
      <c r="I26" s="32" t="s">
        <v>99</v>
      </c>
      <c r="J26" s="34"/>
    </row>
    <row r="27" spans="1:10" ht="21" x14ac:dyDescent="0.15">
      <c r="A27" s="23">
        <v>17</v>
      </c>
      <c r="B27" s="24" t="s">
        <v>111</v>
      </c>
      <c r="C27" s="16" t="s">
        <v>10</v>
      </c>
      <c r="D27" s="19">
        <v>3</v>
      </c>
      <c r="E27" s="17">
        <v>0</v>
      </c>
      <c r="F27" s="15"/>
      <c r="G27" s="10">
        <f t="shared" ref="G27:G46" si="4">H27*F27</f>
        <v>0</v>
      </c>
      <c r="H27" s="11">
        <f t="shared" ref="H27:H46" si="5">D27*E27</f>
        <v>0</v>
      </c>
      <c r="I27" s="32" t="s">
        <v>99</v>
      </c>
      <c r="J27" s="34"/>
    </row>
    <row r="28" spans="1:10" ht="21" x14ac:dyDescent="0.15">
      <c r="A28" s="23">
        <v>18</v>
      </c>
      <c r="B28" s="24" t="s">
        <v>112</v>
      </c>
      <c r="C28" s="16" t="s">
        <v>10</v>
      </c>
      <c r="D28" s="19">
        <v>3</v>
      </c>
      <c r="E28" s="17">
        <v>0</v>
      </c>
      <c r="F28" s="15"/>
      <c r="G28" s="10">
        <f t="shared" si="4"/>
        <v>0</v>
      </c>
      <c r="H28" s="11">
        <f t="shared" si="5"/>
        <v>0</v>
      </c>
      <c r="I28" s="32" t="s">
        <v>99</v>
      </c>
      <c r="J28" s="34"/>
    </row>
    <row r="29" spans="1:10" ht="21" x14ac:dyDescent="0.15">
      <c r="A29" s="23">
        <v>19</v>
      </c>
      <c r="B29" s="24" t="s">
        <v>113</v>
      </c>
      <c r="C29" s="16" t="s">
        <v>10</v>
      </c>
      <c r="D29" s="19">
        <v>3</v>
      </c>
      <c r="E29" s="17">
        <v>0</v>
      </c>
      <c r="F29" s="15"/>
      <c r="G29" s="10">
        <f t="shared" si="4"/>
        <v>0</v>
      </c>
      <c r="H29" s="11">
        <f t="shared" si="5"/>
        <v>0</v>
      </c>
      <c r="I29" s="32" t="s">
        <v>99</v>
      </c>
      <c r="J29" s="34"/>
    </row>
    <row r="30" spans="1:10" ht="31.5" x14ac:dyDescent="0.15">
      <c r="A30" s="23">
        <v>20</v>
      </c>
      <c r="B30" s="18" t="s">
        <v>95</v>
      </c>
      <c r="C30" s="16" t="s">
        <v>10</v>
      </c>
      <c r="D30" s="19">
        <v>3</v>
      </c>
      <c r="E30" s="17">
        <v>0</v>
      </c>
      <c r="F30" s="15"/>
      <c r="G30" s="10">
        <f t="shared" si="4"/>
        <v>0</v>
      </c>
      <c r="H30" s="11">
        <f t="shared" si="5"/>
        <v>0</v>
      </c>
      <c r="I30" s="32" t="s">
        <v>99</v>
      </c>
      <c r="J30" s="34"/>
    </row>
    <row r="31" spans="1:10" ht="21" x14ac:dyDescent="0.15">
      <c r="A31" s="23">
        <v>21</v>
      </c>
      <c r="B31" s="18" t="s">
        <v>75</v>
      </c>
      <c r="C31" s="16" t="s">
        <v>10</v>
      </c>
      <c r="D31" s="19">
        <v>3</v>
      </c>
      <c r="E31" s="17">
        <v>0</v>
      </c>
      <c r="F31" s="15"/>
      <c r="G31" s="10">
        <f t="shared" si="4"/>
        <v>0</v>
      </c>
      <c r="H31" s="11">
        <f t="shared" si="5"/>
        <v>0</v>
      </c>
      <c r="I31" s="32" t="s">
        <v>99</v>
      </c>
      <c r="J31" s="34"/>
    </row>
    <row r="32" spans="1:10" ht="31.5" x14ac:dyDescent="0.15">
      <c r="A32" s="23">
        <v>22</v>
      </c>
      <c r="B32" s="18" t="s">
        <v>92</v>
      </c>
      <c r="C32" s="16" t="s">
        <v>10</v>
      </c>
      <c r="D32" s="19">
        <v>2</v>
      </c>
      <c r="E32" s="17">
        <v>0</v>
      </c>
      <c r="F32" s="15"/>
      <c r="G32" s="10">
        <f t="shared" si="4"/>
        <v>0</v>
      </c>
      <c r="H32" s="11">
        <f t="shared" si="5"/>
        <v>0</v>
      </c>
      <c r="I32" s="32" t="s">
        <v>100</v>
      </c>
      <c r="J32" s="34"/>
    </row>
    <row r="33" spans="1:10" ht="21" x14ac:dyDescent="0.15">
      <c r="A33" s="25">
        <v>23</v>
      </c>
      <c r="B33" s="18" t="s">
        <v>19</v>
      </c>
      <c r="C33" s="16" t="s">
        <v>10</v>
      </c>
      <c r="D33" s="19">
        <v>2</v>
      </c>
      <c r="E33" s="17">
        <v>0</v>
      </c>
      <c r="F33" s="15"/>
      <c r="G33" s="10">
        <f t="shared" si="4"/>
        <v>0</v>
      </c>
      <c r="H33" s="11">
        <f t="shared" si="5"/>
        <v>0</v>
      </c>
      <c r="I33" s="30" t="s">
        <v>101</v>
      </c>
      <c r="J33" s="34"/>
    </row>
    <row r="34" spans="1:10" ht="21" x14ac:dyDescent="0.15">
      <c r="A34" s="23">
        <v>24</v>
      </c>
      <c r="B34" s="18" t="s">
        <v>56</v>
      </c>
      <c r="C34" s="16" t="s">
        <v>10</v>
      </c>
      <c r="D34" s="19">
        <v>2</v>
      </c>
      <c r="E34" s="17">
        <v>0</v>
      </c>
      <c r="F34" s="15"/>
      <c r="G34" s="10">
        <f t="shared" si="4"/>
        <v>0</v>
      </c>
      <c r="H34" s="11">
        <f t="shared" si="5"/>
        <v>0</v>
      </c>
      <c r="I34" s="32" t="s">
        <v>99</v>
      </c>
      <c r="J34" s="34"/>
    </row>
    <row r="35" spans="1:10" ht="21" x14ac:dyDescent="0.15">
      <c r="A35" s="23">
        <v>25</v>
      </c>
      <c r="B35" s="18" t="s">
        <v>88</v>
      </c>
      <c r="C35" s="16" t="s">
        <v>10</v>
      </c>
      <c r="D35" s="19">
        <v>2</v>
      </c>
      <c r="E35" s="17">
        <v>0</v>
      </c>
      <c r="F35" s="15"/>
      <c r="G35" s="10">
        <f t="shared" si="4"/>
        <v>0</v>
      </c>
      <c r="H35" s="11">
        <f t="shared" si="5"/>
        <v>0</v>
      </c>
      <c r="I35" s="32" t="s">
        <v>99</v>
      </c>
      <c r="J35" s="34"/>
    </row>
    <row r="36" spans="1:10" ht="21" x14ac:dyDescent="0.15">
      <c r="A36" s="23">
        <v>26</v>
      </c>
      <c r="B36" s="18" t="s">
        <v>57</v>
      </c>
      <c r="C36" s="16" t="s">
        <v>10</v>
      </c>
      <c r="D36" s="19">
        <v>2</v>
      </c>
      <c r="E36" s="17">
        <v>0</v>
      </c>
      <c r="F36" s="15"/>
      <c r="G36" s="10">
        <f t="shared" si="4"/>
        <v>0</v>
      </c>
      <c r="H36" s="11">
        <f t="shared" si="5"/>
        <v>0</v>
      </c>
      <c r="I36" s="32" t="s">
        <v>99</v>
      </c>
      <c r="J36" s="34"/>
    </row>
    <row r="37" spans="1:10" ht="21" x14ac:dyDescent="0.15">
      <c r="A37" s="23">
        <v>27</v>
      </c>
      <c r="B37" s="18" t="s">
        <v>58</v>
      </c>
      <c r="C37" s="16" t="s">
        <v>10</v>
      </c>
      <c r="D37" s="19">
        <v>1</v>
      </c>
      <c r="E37" s="17">
        <v>0</v>
      </c>
      <c r="F37" s="15"/>
      <c r="G37" s="10">
        <f t="shared" si="4"/>
        <v>0</v>
      </c>
      <c r="H37" s="11">
        <f t="shared" si="5"/>
        <v>0</v>
      </c>
      <c r="I37" s="32" t="s">
        <v>99</v>
      </c>
      <c r="J37" s="34"/>
    </row>
    <row r="38" spans="1:10" ht="15.75" customHeight="1" x14ac:dyDescent="0.15">
      <c r="A38" s="23">
        <v>28</v>
      </c>
      <c r="B38" s="18" t="s">
        <v>59</v>
      </c>
      <c r="C38" s="16" t="s">
        <v>10</v>
      </c>
      <c r="D38" s="19">
        <v>8</v>
      </c>
      <c r="E38" s="17">
        <v>0</v>
      </c>
      <c r="F38" s="15"/>
      <c r="G38" s="10">
        <f t="shared" si="4"/>
        <v>0</v>
      </c>
      <c r="H38" s="11">
        <f t="shared" si="5"/>
        <v>0</v>
      </c>
      <c r="I38" s="32" t="s">
        <v>99</v>
      </c>
      <c r="J38" s="34"/>
    </row>
    <row r="39" spans="1:10" ht="16.5" customHeight="1" x14ac:dyDescent="0.15">
      <c r="A39" s="23">
        <v>29</v>
      </c>
      <c r="B39" s="18" t="s">
        <v>20</v>
      </c>
      <c r="C39" s="16" t="s">
        <v>10</v>
      </c>
      <c r="D39" s="19">
        <v>10</v>
      </c>
      <c r="E39" s="17">
        <v>0</v>
      </c>
      <c r="F39" s="15"/>
      <c r="G39" s="10">
        <f t="shared" si="4"/>
        <v>0</v>
      </c>
      <c r="H39" s="11">
        <f t="shared" si="5"/>
        <v>0</v>
      </c>
      <c r="I39" s="32" t="s">
        <v>99</v>
      </c>
      <c r="J39" s="34"/>
    </row>
    <row r="40" spans="1:10" ht="21" x14ac:dyDescent="0.15">
      <c r="A40" s="23">
        <v>30</v>
      </c>
      <c r="B40" s="18" t="s">
        <v>79</v>
      </c>
      <c r="C40" s="16" t="s">
        <v>10</v>
      </c>
      <c r="D40" s="19">
        <v>1</v>
      </c>
      <c r="E40" s="17">
        <v>0</v>
      </c>
      <c r="F40" s="15"/>
      <c r="G40" s="10">
        <f t="shared" si="4"/>
        <v>0</v>
      </c>
      <c r="H40" s="11">
        <f t="shared" si="5"/>
        <v>0</v>
      </c>
      <c r="I40" s="32" t="s">
        <v>99</v>
      </c>
      <c r="J40" s="34"/>
    </row>
    <row r="41" spans="1:10" ht="14.25" customHeight="1" x14ac:dyDescent="0.15">
      <c r="A41" s="23">
        <v>31</v>
      </c>
      <c r="B41" s="18" t="s">
        <v>65</v>
      </c>
      <c r="C41" s="16" t="s">
        <v>10</v>
      </c>
      <c r="D41" s="19">
        <v>3</v>
      </c>
      <c r="E41" s="17">
        <v>0</v>
      </c>
      <c r="F41" s="15"/>
      <c r="G41" s="10">
        <f t="shared" si="4"/>
        <v>0</v>
      </c>
      <c r="H41" s="11">
        <f t="shared" si="5"/>
        <v>0</v>
      </c>
      <c r="I41" s="32" t="s">
        <v>99</v>
      </c>
      <c r="J41" s="34"/>
    </row>
    <row r="42" spans="1:10" ht="15" customHeight="1" x14ac:dyDescent="0.15">
      <c r="A42" s="23">
        <v>32</v>
      </c>
      <c r="B42" s="24" t="s">
        <v>64</v>
      </c>
      <c r="C42" s="16" t="s">
        <v>10</v>
      </c>
      <c r="D42" s="19">
        <v>5</v>
      </c>
      <c r="E42" s="17">
        <v>0</v>
      </c>
      <c r="F42" s="15"/>
      <c r="G42" s="10">
        <f t="shared" si="4"/>
        <v>0</v>
      </c>
      <c r="H42" s="11">
        <f t="shared" si="5"/>
        <v>0</v>
      </c>
      <c r="I42" s="32" t="s">
        <v>99</v>
      </c>
      <c r="J42" s="34"/>
    </row>
    <row r="43" spans="1:10" ht="15.75" customHeight="1" x14ac:dyDescent="0.15">
      <c r="A43" s="23">
        <v>33</v>
      </c>
      <c r="B43" s="18" t="s">
        <v>78</v>
      </c>
      <c r="C43" s="16" t="s">
        <v>10</v>
      </c>
      <c r="D43" s="19">
        <v>2</v>
      </c>
      <c r="E43" s="17">
        <v>0</v>
      </c>
      <c r="F43" s="15"/>
      <c r="G43" s="10">
        <f t="shared" si="4"/>
        <v>0</v>
      </c>
      <c r="H43" s="11">
        <f t="shared" si="5"/>
        <v>0</v>
      </c>
      <c r="I43" s="32" t="s">
        <v>99</v>
      </c>
      <c r="J43" s="34"/>
    </row>
    <row r="44" spans="1:10" ht="17.25" customHeight="1" x14ac:dyDescent="0.15">
      <c r="A44" s="23">
        <v>34</v>
      </c>
      <c r="B44" s="18" t="s">
        <v>72</v>
      </c>
      <c r="C44" s="16" t="s">
        <v>10</v>
      </c>
      <c r="D44" s="19">
        <v>1</v>
      </c>
      <c r="E44" s="17">
        <v>0</v>
      </c>
      <c r="F44" s="15"/>
      <c r="G44" s="10">
        <f t="shared" si="4"/>
        <v>0</v>
      </c>
      <c r="H44" s="11">
        <f t="shared" si="5"/>
        <v>0</v>
      </c>
      <c r="I44" s="32" t="s">
        <v>99</v>
      </c>
      <c r="J44" s="34"/>
    </row>
    <row r="45" spans="1:10" ht="13.5" customHeight="1" x14ac:dyDescent="0.15">
      <c r="A45" s="23">
        <v>35</v>
      </c>
      <c r="B45" s="18" t="s">
        <v>71</v>
      </c>
      <c r="C45" s="16" t="s">
        <v>10</v>
      </c>
      <c r="D45" s="19">
        <v>1</v>
      </c>
      <c r="E45" s="17">
        <v>0</v>
      </c>
      <c r="F45" s="15"/>
      <c r="G45" s="10">
        <f t="shared" si="4"/>
        <v>0</v>
      </c>
      <c r="H45" s="11">
        <f t="shared" si="5"/>
        <v>0</v>
      </c>
      <c r="I45" s="32" t="s">
        <v>99</v>
      </c>
      <c r="J45" s="34"/>
    </row>
    <row r="46" spans="1:10" ht="15" customHeight="1" x14ac:dyDescent="0.15">
      <c r="A46" s="23">
        <v>36</v>
      </c>
      <c r="B46" s="18" t="s">
        <v>70</v>
      </c>
      <c r="C46" s="16" t="s">
        <v>10</v>
      </c>
      <c r="D46" s="19">
        <v>1</v>
      </c>
      <c r="E46" s="17">
        <v>0</v>
      </c>
      <c r="F46" s="15"/>
      <c r="G46" s="10">
        <f t="shared" si="4"/>
        <v>0</v>
      </c>
      <c r="H46" s="11">
        <f t="shared" si="5"/>
        <v>0</v>
      </c>
      <c r="I46" s="32" t="s">
        <v>99</v>
      </c>
      <c r="J46" s="34"/>
    </row>
    <row r="47" spans="1:10" ht="15" customHeight="1" x14ac:dyDescent="0.15">
      <c r="A47" s="23">
        <v>37</v>
      </c>
      <c r="B47" s="18" t="s">
        <v>68</v>
      </c>
      <c r="C47" s="16" t="s">
        <v>10</v>
      </c>
      <c r="D47" s="19">
        <v>1</v>
      </c>
      <c r="E47" s="17">
        <v>0</v>
      </c>
      <c r="F47" s="15"/>
      <c r="G47" s="10">
        <f t="shared" ref="G47:G86" si="6">H47*F47</f>
        <v>0</v>
      </c>
      <c r="H47" s="11">
        <f t="shared" ref="H47:H86" si="7">D47*E47</f>
        <v>0</v>
      </c>
      <c r="I47" s="32" t="s">
        <v>99</v>
      </c>
      <c r="J47" s="34"/>
    </row>
    <row r="48" spans="1:10" ht="15" customHeight="1" x14ac:dyDescent="0.15">
      <c r="A48" s="23">
        <v>38</v>
      </c>
      <c r="B48" s="18" t="s">
        <v>69</v>
      </c>
      <c r="C48" s="16" t="s">
        <v>10</v>
      </c>
      <c r="D48" s="19">
        <v>5</v>
      </c>
      <c r="E48" s="17">
        <v>0</v>
      </c>
      <c r="F48" s="15"/>
      <c r="G48" s="10">
        <f t="shared" si="6"/>
        <v>0</v>
      </c>
      <c r="H48" s="11">
        <f t="shared" si="7"/>
        <v>0</v>
      </c>
      <c r="I48" s="32" t="s">
        <v>99</v>
      </c>
      <c r="J48" s="34"/>
    </row>
    <row r="49" spans="1:10" ht="16.5" customHeight="1" x14ac:dyDescent="0.15">
      <c r="A49" s="25">
        <v>39</v>
      </c>
      <c r="B49" s="18" t="s">
        <v>81</v>
      </c>
      <c r="C49" s="16" t="s">
        <v>10</v>
      </c>
      <c r="D49" s="19">
        <v>40</v>
      </c>
      <c r="E49" s="17">
        <v>0</v>
      </c>
      <c r="F49" s="15"/>
      <c r="G49" s="10">
        <f t="shared" si="6"/>
        <v>0</v>
      </c>
      <c r="H49" s="11">
        <f t="shared" si="7"/>
        <v>0</v>
      </c>
      <c r="I49" s="33"/>
      <c r="J49" s="34"/>
    </row>
    <row r="50" spans="1:10" ht="21" x14ac:dyDescent="0.15">
      <c r="A50" s="23">
        <v>40</v>
      </c>
      <c r="B50" s="18" t="s">
        <v>21</v>
      </c>
      <c r="C50" s="16" t="s">
        <v>10</v>
      </c>
      <c r="D50" s="19">
        <v>100</v>
      </c>
      <c r="E50" s="17">
        <v>0</v>
      </c>
      <c r="F50" s="15"/>
      <c r="G50" s="10">
        <f t="shared" si="6"/>
        <v>0</v>
      </c>
      <c r="H50" s="11">
        <f t="shared" si="7"/>
        <v>0</v>
      </c>
      <c r="I50" s="30" t="s">
        <v>102</v>
      </c>
      <c r="J50" s="34"/>
    </row>
    <row r="51" spans="1:10" ht="21" x14ac:dyDescent="0.15">
      <c r="A51" s="23">
        <v>41</v>
      </c>
      <c r="B51" s="18" t="s">
        <v>22</v>
      </c>
      <c r="C51" s="16" t="s">
        <v>10</v>
      </c>
      <c r="D51" s="19">
        <v>100</v>
      </c>
      <c r="E51" s="17">
        <v>0</v>
      </c>
      <c r="F51" s="15"/>
      <c r="G51" s="10">
        <f t="shared" si="6"/>
        <v>0</v>
      </c>
      <c r="H51" s="11">
        <f t="shared" si="7"/>
        <v>0</v>
      </c>
      <c r="I51" s="30" t="s">
        <v>102</v>
      </c>
      <c r="J51" s="34"/>
    </row>
    <row r="52" spans="1:10" ht="21" x14ac:dyDescent="0.15">
      <c r="A52" s="23">
        <v>42</v>
      </c>
      <c r="B52" s="18" t="s">
        <v>23</v>
      </c>
      <c r="C52" s="16" t="s">
        <v>10</v>
      </c>
      <c r="D52" s="19">
        <v>100</v>
      </c>
      <c r="E52" s="17">
        <v>0</v>
      </c>
      <c r="F52" s="15"/>
      <c r="G52" s="10">
        <f t="shared" si="6"/>
        <v>0</v>
      </c>
      <c r="H52" s="11">
        <f t="shared" si="7"/>
        <v>0</v>
      </c>
      <c r="I52" s="30" t="s">
        <v>102</v>
      </c>
      <c r="J52" s="34"/>
    </row>
    <row r="53" spans="1:10" ht="21" x14ac:dyDescent="0.15">
      <c r="A53" s="25">
        <v>43</v>
      </c>
      <c r="B53" s="18" t="s">
        <v>24</v>
      </c>
      <c r="C53" s="16" t="s">
        <v>10</v>
      </c>
      <c r="D53" s="19">
        <v>5</v>
      </c>
      <c r="E53" s="17">
        <v>0</v>
      </c>
      <c r="F53" s="15"/>
      <c r="G53" s="10">
        <f t="shared" si="6"/>
        <v>0</v>
      </c>
      <c r="H53" s="11">
        <f t="shared" si="7"/>
        <v>0</v>
      </c>
      <c r="I53" s="30" t="s">
        <v>103</v>
      </c>
      <c r="J53" s="34"/>
    </row>
    <row r="54" spans="1:10" ht="21" x14ac:dyDescent="0.15">
      <c r="A54" s="25">
        <v>44</v>
      </c>
      <c r="B54" s="18" t="s">
        <v>25</v>
      </c>
      <c r="C54" s="16" t="s">
        <v>10</v>
      </c>
      <c r="D54" s="19">
        <v>10</v>
      </c>
      <c r="E54" s="17">
        <v>0</v>
      </c>
      <c r="F54" s="15"/>
      <c r="G54" s="10">
        <f t="shared" si="6"/>
        <v>0</v>
      </c>
      <c r="H54" s="11">
        <f t="shared" si="7"/>
        <v>0</v>
      </c>
      <c r="I54" s="30" t="s">
        <v>103</v>
      </c>
      <c r="J54" s="34"/>
    </row>
    <row r="55" spans="1:10" ht="21" x14ac:dyDescent="0.15">
      <c r="A55" s="25">
        <v>45</v>
      </c>
      <c r="B55" s="18" t="s">
        <v>26</v>
      </c>
      <c r="C55" s="16" t="s">
        <v>10</v>
      </c>
      <c r="D55" s="19">
        <v>10</v>
      </c>
      <c r="E55" s="17">
        <v>0</v>
      </c>
      <c r="F55" s="15"/>
      <c r="G55" s="10">
        <f t="shared" si="6"/>
        <v>0</v>
      </c>
      <c r="H55" s="11">
        <f t="shared" si="7"/>
        <v>0</v>
      </c>
      <c r="I55" s="30" t="s">
        <v>103</v>
      </c>
      <c r="J55" s="34"/>
    </row>
    <row r="56" spans="1:10" ht="14.25" customHeight="1" x14ac:dyDescent="0.15">
      <c r="A56" s="25">
        <v>46</v>
      </c>
      <c r="B56" s="18" t="s">
        <v>73</v>
      </c>
      <c r="C56" s="16" t="s">
        <v>10</v>
      </c>
      <c r="D56" s="19">
        <v>100</v>
      </c>
      <c r="E56" s="17">
        <v>0</v>
      </c>
      <c r="F56" s="15"/>
      <c r="G56" s="10">
        <f t="shared" si="6"/>
        <v>0</v>
      </c>
      <c r="H56" s="11">
        <f t="shared" si="7"/>
        <v>0</v>
      </c>
      <c r="I56" s="33"/>
      <c r="J56" s="34"/>
    </row>
    <row r="57" spans="1:10" ht="15" customHeight="1" x14ac:dyDescent="0.15">
      <c r="A57" s="23">
        <v>47</v>
      </c>
      <c r="B57" s="18" t="s">
        <v>93</v>
      </c>
      <c r="C57" s="16" t="s">
        <v>10</v>
      </c>
      <c r="D57" s="19">
        <v>500</v>
      </c>
      <c r="E57" s="17">
        <v>0</v>
      </c>
      <c r="F57" s="15"/>
      <c r="G57" s="10">
        <f t="shared" si="6"/>
        <v>0</v>
      </c>
      <c r="H57" s="11">
        <f t="shared" si="7"/>
        <v>0</v>
      </c>
      <c r="I57" s="33"/>
      <c r="J57" s="34"/>
    </row>
    <row r="58" spans="1:10" ht="15.75" customHeight="1" x14ac:dyDescent="0.15">
      <c r="A58" s="23">
        <v>48</v>
      </c>
      <c r="B58" s="18" t="s">
        <v>42</v>
      </c>
      <c r="C58" s="16" t="s">
        <v>10</v>
      </c>
      <c r="D58" s="19">
        <v>1</v>
      </c>
      <c r="E58" s="17">
        <v>0</v>
      </c>
      <c r="F58" s="15"/>
      <c r="G58" s="10">
        <f t="shared" si="6"/>
        <v>0</v>
      </c>
      <c r="H58" s="11">
        <f t="shared" si="7"/>
        <v>0</v>
      </c>
      <c r="I58" s="33"/>
      <c r="J58" s="34"/>
    </row>
    <row r="59" spans="1:10" ht="15" customHeight="1" x14ac:dyDescent="0.15">
      <c r="A59" s="23">
        <v>49</v>
      </c>
      <c r="B59" s="18" t="s">
        <v>80</v>
      </c>
      <c r="C59" s="16" t="s">
        <v>10</v>
      </c>
      <c r="D59" s="19">
        <v>2</v>
      </c>
      <c r="E59" s="17">
        <v>0</v>
      </c>
      <c r="F59" s="15"/>
      <c r="G59" s="10">
        <f t="shared" si="6"/>
        <v>0</v>
      </c>
      <c r="H59" s="11">
        <f t="shared" si="7"/>
        <v>0</v>
      </c>
      <c r="I59" s="33"/>
      <c r="J59" s="34"/>
    </row>
    <row r="60" spans="1:10" ht="15" customHeight="1" x14ac:dyDescent="0.15">
      <c r="A60" s="23">
        <v>50</v>
      </c>
      <c r="B60" s="18" t="s">
        <v>76</v>
      </c>
      <c r="C60" s="16" t="s">
        <v>10</v>
      </c>
      <c r="D60" s="19">
        <v>1</v>
      </c>
      <c r="E60" s="17">
        <v>0</v>
      </c>
      <c r="F60" s="15"/>
      <c r="G60" s="10">
        <f t="shared" si="6"/>
        <v>0</v>
      </c>
      <c r="H60" s="11">
        <f t="shared" si="7"/>
        <v>0</v>
      </c>
      <c r="I60" s="33"/>
      <c r="J60" s="34"/>
    </row>
    <row r="61" spans="1:10" ht="21" x14ac:dyDescent="0.15">
      <c r="A61" s="23">
        <v>51</v>
      </c>
      <c r="B61" s="18" t="s">
        <v>94</v>
      </c>
      <c r="C61" s="16" t="s">
        <v>10</v>
      </c>
      <c r="D61" s="19">
        <v>8</v>
      </c>
      <c r="E61" s="17">
        <v>0</v>
      </c>
      <c r="F61" s="15"/>
      <c r="G61" s="10">
        <f t="shared" si="6"/>
        <v>0</v>
      </c>
      <c r="H61" s="11">
        <f t="shared" si="7"/>
        <v>0</v>
      </c>
      <c r="I61" s="30" t="s">
        <v>104</v>
      </c>
      <c r="J61" s="34"/>
    </row>
    <row r="62" spans="1:10" ht="14.25" customHeight="1" x14ac:dyDescent="0.15">
      <c r="A62" s="23">
        <v>52</v>
      </c>
      <c r="B62" s="18" t="s">
        <v>63</v>
      </c>
      <c r="C62" s="16" t="s">
        <v>10</v>
      </c>
      <c r="D62" s="19">
        <v>10</v>
      </c>
      <c r="E62" s="17">
        <v>0</v>
      </c>
      <c r="F62" s="15"/>
      <c r="G62" s="10">
        <f t="shared" si="6"/>
        <v>0</v>
      </c>
      <c r="H62" s="11">
        <f t="shared" si="7"/>
        <v>0</v>
      </c>
      <c r="I62" s="33"/>
      <c r="J62" s="34"/>
    </row>
    <row r="63" spans="1:10" ht="18.75" customHeight="1" x14ac:dyDescent="0.15">
      <c r="A63" s="23">
        <v>53</v>
      </c>
      <c r="B63" s="18" t="s">
        <v>27</v>
      </c>
      <c r="C63" s="16" t="s">
        <v>10</v>
      </c>
      <c r="D63" s="19">
        <v>10</v>
      </c>
      <c r="E63" s="17">
        <v>0</v>
      </c>
      <c r="F63" s="15"/>
      <c r="G63" s="10">
        <f t="shared" si="6"/>
        <v>0</v>
      </c>
      <c r="H63" s="11">
        <f t="shared" si="7"/>
        <v>0</v>
      </c>
      <c r="I63" s="30" t="s">
        <v>105</v>
      </c>
      <c r="J63" s="34"/>
    </row>
    <row r="64" spans="1:10" ht="21" x14ac:dyDescent="0.15">
      <c r="A64" s="23">
        <v>54</v>
      </c>
      <c r="B64" s="18" t="s">
        <v>28</v>
      </c>
      <c r="C64" s="16" t="s">
        <v>10</v>
      </c>
      <c r="D64" s="19">
        <v>20</v>
      </c>
      <c r="E64" s="17">
        <v>0</v>
      </c>
      <c r="F64" s="15"/>
      <c r="G64" s="10">
        <f t="shared" si="6"/>
        <v>0</v>
      </c>
      <c r="H64" s="11">
        <f t="shared" si="7"/>
        <v>0</v>
      </c>
      <c r="I64" s="30" t="s">
        <v>106</v>
      </c>
      <c r="J64" s="34"/>
    </row>
    <row r="65" spans="1:10" ht="21" x14ac:dyDescent="0.15">
      <c r="A65" s="23">
        <v>55</v>
      </c>
      <c r="B65" s="18" t="s">
        <v>29</v>
      </c>
      <c r="C65" s="16" t="s">
        <v>10</v>
      </c>
      <c r="D65" s="19">
        <v>15</v>
      </c>
      <c r="E65" s="17">
        <v>0</v>
      </c>
      <c r="F65" s="15"/>
      <c r="G65" s="10">
        <f t="shared" si="6"/>
        <v>0</v>
      </c>
      <c r="H65" s="11">
        <f t="shared" si="7"/>
        <v>0</v>
      </c>
      <c r="I65" s="30" t="s">
        <v>106</v>
      </c>
      <c r="J65" s="34"/>
    </row>
    <row r="66" spans="1:10" ht="21" x14ac:dyDescent="0.15">
      <c r="A66" s="23">
        <v>56</v>
      </c>
      <c r="B66" s="18" t="s">
        <v>30</v>
      </c>
      <c r="C66" s="16" t="s">
        <v>10</v>
      </c>
      <c r="D66" s="19">
        <v>15</v>
      </c>
      <c r="E66" s="17">
        <v>0</v>
      </c>
      <c r="F66" s="15"/>
      <c r="G66" s="10">
        <f t="shared" si="6"/>
        <v>0</v>
      </c>
      <c r="H66" s="11">
        <f t="shared" si="7"/>
        <v>0</v>
      </c>
      <c r="I66" s="30" t="s">
        <v>106</v>
      </c>
      <c r="J66" s="34"/>
    </row>
    <row r="67" spans="1:10" ht="21" x14ac:dyDescent="0.15">
      <c r="A67" s="23">
        <v>57</v>
      </c>
      <c r="B67" s="18" t="s">
        <v>31</v>
      </c>
      <c r="C67" s="16" t="s">
        <v>10</v>
      </c>
      <c r="D67" s="19">
        <v>10</v>
      </c>
      <c r="E67" s="17">
        <v>0</v>
      </c>
      <c r="F67" s="15"/>
      <c r="G67" s="10">
        <f t="shared" si="6"/>
        <v>0</v>
      </c>
      <c r="H67" s="11">
        <f t="shared" si="7"/>
        <v>0</v>
      </c>
      <c r="I67" s="30" t="s">
        <v>106</v>
      </c>
      <c r="J67" s="34"/>
    </row>
    <row r="68" spans="1:10" ht="21" x14ac:dyDescent="0.15">
      <c r="A68" s="23">
        <v>58</v>
      </c>
      <c r="B68" s="18" t="s">
        <v>32</v>
      </c>
      <c r="C68" s="16" t="s">
        <v>10</v>
      </c>
      <c r="D68" s="19">
        <v>10</v>
      </c>
      <c r="E68" s="17">
        <v>0</v>
      </c>
      <c r="F68" s="15"/>
      <c r="G68" s="10">
        <f t="shared" si="6"/>
        <v>0</v>
      </c>
      <c r="H68" s="11">
        <f t="shared" si="7"/>
        <v>0</v>
      </c>
      <c r="I68" s="30" t="s">
        <v>106</v>
      </c>
      <c r="J68" s="34"/>
    </row>
    <row r="69" spans="1:10" ht="21" x14ac:dyDescent="0.15">
      <c r="A69" s="23">
        <v>59</v>
      </c>
      <c r="B69" s="18" t="s">
        <v>33</v>
      </c>
      <c r="C69" s="16" t="s">
        <v>10</v>
      </c>
      <c r="D69" s="19">
        <v>40</v>
      </c>
      <c r="E69" s="17">
        <v>0</v>
      </c>
      <c r="F69" s="15"/>
      <c r="G69" s="10">
        <f t="shared" si="6"/>
        <v>0</v>
      </c>
      <c r="H69" s="11">
        <f t="shared" si="7"/>
        <v>0</v>
      </c>
      <c r="I69" s="30" t="s">
        <v>106</v>
      </c>
      <c r="J69" s="34"/>
    </row>
    <row r="70" spans="1:10" ht="21" x14ac:dyDescent="0.15">
      <c r="A70" s="23">
        <v>60</v>
      </c>
      <c r="B70" s="18" t="s">
        <v>40</v>
      </c>
      <c r="C70" s="16" t="s">
        <v>10</v>
      </c>
      <c r="D70" s="19">
        <v>20</v>
      </c>
      <c r="E70" s="17">
        <v>0</v>
      </c>
      <c r="F70" s="15"/>
      <c r="G70" s="10">
        <f t="shared" si="6"/>
        <v>0</v>
      </c>
      <c r="H70" s="11">
        <f t="shared" si="7"/>
        <v>0</v>
      </c>
      <c r="I70" s="30" t="s">
        <v>106</v>
      </c>
      <c r="J70" s="34"/>
    </row>
    <row r="71" spans="1:10" ht="21" x14ac:dyDescent="0.15">
      <c r="A71" s="23">
        <v>61</v>
      </c>
      <c r="B71" s="18" t="s">
        <v>34</v>
      </c>
      <c r="C71" s="16" t="s">
        <v>10</v>
      </c>
      <c r="D71" s="19">
        <v>10</v>
      </c>
      <c r="E71" s="17">
        <v>0</v>
      </c>
      <c r="F71" s="15"/>
      <c r="G71" s="10">
        <f t="shared" si="6"/>
        <v>0</v>
      </c>
      <c r="H71" s="11">
        <f t="shared" si="7"/>
        <v>0</v>
      </c>
      <c r="I71" s="30" t="s">
        <v>106</v>
      </c>
      <c r="J71" s="34"/>
    </row>
    <row r="72" spans="1:10" ht="21" x14ac:dyDescent="0.15">
      <c r="A72" s="23">
        <v>62</v>
      </c>
      <c r="B72" s="18" t="s">
        <v>35</v>
      </c>
      <c r="C72" s="16" t="s">
        <v>10</v>
      </c>
      <c r="D72" s="19">
        <v>10</v>
      </c>
      <c r="E72" s="17">
        <v>0</v>
      </c>
      <c r="F72" s="15"/>
      <c r="G72" s="10">
        <f t="shared" si="6"/>
        <v>0</v>
      </c>
      <c r="H72" s="11">
        <f t="shared" si="7"/>
        <v>0</v>
      </c>
      <c r="I72" s="30" t="s">
        <v>106</v>
      </c>
      <c r="J72" s="34"/>
    </row>
    <row r="73" spans="1:10" ht="21" x14ac:dyDescent="0.15">
      <c r="A73" s="25">
        <v>63</v>
      </c>
      <c r="B73" s="18" t="s">
        <v>36</v>
      </c>
      <c r="C73" s="16" t="s">
        <v>10</v>
      </c>
      <c r="D73" s="19">
        <v>10</v>
      </c>
      <c r="E73" s="17">
        <v>0</v>
      </c>
      <c r="F73" s="15"/>
      <c r="G73" s="10">
        <f t="shared" si="6"/>
        <v>0</v>
      </c>
      <c r="H73" s="11">
        <f t="shared" si="7"/>
        <v>0</v>
      </c>
      <c r="I73" s="30" t="s">
        <v>106</v>
      </c>
      <c r="J73" s="34"/>
    </row>
    <row r="74" spans="1:10" ht="21" x14ac:dyDescent="0.15">
      <c r="A74" s="25">
        <v>64</v>
      </c>
      <c r="B74" s="18" t="s">
        <v>89</v>
      </c>
      <c r="C74" s="16" t="s">
        <v>10</v>
      </c>
      <c r="D74" s="19">
        <v>1</v>
      </c>
      <c r="E74" s="17">
        <v>0</v>
      </c>
      <c r="F74" s="15"/>
      <c r="G74" s="10">
        <f t="shared" si="6"/>
        <v>0</v>
      </c>
      <c r="H74" s="11">
        <f t="shared" si="7"/>
        <v>0</v>
      </c>
      <c r="I74" s="30" t="s">
        <v>99</v>
      </c>
      <c r="J74" s="34"/>
    </row>
    <row r="75" spans="1:10" ht="21" x14ac:dyDescent="0.15">
      <c r="A75" s="25">
        <v>65</v>
      </c>
      <c r="B75" s="18" t="s">
        <v>82</v>
      </c>
      <c r="C75" s="16" t="s">
        <v>10</v>
      </c>
      <c r="D75" s="19">
        <v>1</v>
      </c>
      <c r="E75" s="17">
        <v>0</v>
      </c>
      <c r="F75" s="15"/>
      <c r="G75" s="10">
        <f t="shared" si="6"/>
        <v>0</v>
      </c>
      <c r="H75" s="11">
        <f t="shared" si="7"/>
        <v>0</v>
      </c>
      <c r="I75" s="30" t="s">
        <v>99</v>
      </c>
      <c r="J75" s="34"/>
    </row>
    <row r="76" spans="1:10" ht="21" x14ac:dyDescent="0.15">
      <c r="A76" s="25">
        <v>66</v>
      </c>
      <c r="B76" s="18" t="s">
        <v>91</v>
      </c>
      <c r="C76" s="16" t="s">
        <v>10</v>
      </c>
      <c r="D76" s="19">
        <v>1</v>
      </c>
      <c r="E76" s="17">
        <v>0</v>
      </c>
      <c r="F76" s="15"/>
      <c r="G76" s="10">
        <f t="shared" si="6"/>
        <v>0</v>
      </c>
      <c r="H76" s="11">
        <f t="shared" si="7"/>
        <v>0</v>
      </c>
      <c r="I76" s="30" t="s">
        <v>99</v>
      </c>
      <c r="J76" s="34"/>
    </row>
    <row r="77" spans="1:10" ht="21" x14ac:dyDescent="0.15">
      <c r="A77" s="25">
        <v>67</v>
      </c>
      <c r="B77" s="18" t="s">
        <v>90</v>
      </c>
      <c r="C77" s="16" t="s">
        <v>10</v>
      </c>
      <c r="D77" s="19">
        <v>1</v>
      </c>
      <c r="E77" s="17">
        <v>0</v>
      </c>
      <c r="F77" s="15"/>
      <c r="G77" s="10">
        <f t="shared" si="6"/>
        <v>0</v>
      </c>
      <c r="H77" s="11">
        <f t="shared" si="7"/>
        <v>0</v>
      </c>
      <c r="I77" s="30" t="s">
        <v>99</v>
      </c>
      <c r="J77" s="34"/>
    </row>
    <row r="78" spans="1:10" x14ac:dyDescent="0.15">
      <c r="A78" s="23">
        <v>68</v>
      </c>
      <c r="B78" s="18" t="s">
        <v>61</v>
      </c>
      <c r="C78" s="16" t="s">
        <v>10</v>
      </c>
      <c r="D78" s="19">
        <v>2</v>
      </c>
      <c r="E78" s="17">
        <v>0</v>
      </c>
      <c r="F78" s="15"/>
      <c r="G78" s="10">
        <f t="shared" si="6"/>
        <v>0</v>
      </c>
      <c r="H78" s="11">
        <f t="shared" si="7"/>
        <v>0</v>
      </c>
      <c r="I78" s="30" t="s">
        <v>99</v>
      </c>
      <c r="J78" s="34"/>
    </row>
    <row r="79" spans="1:10" ht="21" x14ac:dyDescent="0.15">
      <c r="A79" s="23">
        <v>69</v>
      </c>
      <c r="B79" s="18" t="s">
        <v>62</v>
      </c>
      <c r="C79" s="16" t="s">
        <v>10</v>
      </c>
      <c r="D79" s="19">
        <v>1</v>
      </c>
      <c r="E79" s="17">
        <v>0</v>
      </c>
      <c r="F79" s="15"/>
      <c r="G79" s="10">
        <f t="shared" si="6"/>
        <v>0</v>
      </c>
      <c r="H79" s="11">
        <f t="shared" si="7"/>
        <v>0</v>
      </c>
      <c r="I79" s="30" t="s">
        <v>99</v>
      </c>
      <c r="J79" s="34"/>
    </row>
    <row r="80" spans="1:10" ht="15" customHeight="1" x14ac:dyDescent="0.15">
      <c r="A80" s="23">
        <v>70</v>
      </c>
      <c r="B80" s="18" t="s">
        <v>41</v>
      </c>
      <c r="C80" s="16" t="s">
        <v>10</v>
      </c>
      <c r="D80" s="19">
        <v>4</v>
      </c>
      <c r="E80" s="17">
        <v>0</v>
      </c>
      <c r="F80" s="15"/>
      <c r="G80" s="10">
        <f t="shared" si="6"/>
        <v>0</v>
      </c>
      <c r="H80" s="11">
        <f t="shared" si="7"/>
        <v>0</v>
      </c>
      <c r="I80" s="33"/>
      <c r="J80" s="34"/>
    </row>
    <row r="81" spans="1:10" ht="21" x14ac:dyDescent="0.15">
      <c r="A81" s="23">
        <v>71</v>
      </c>
      <c r="B81" s="18" t="s">
        <v>37</v>
      </c>
      <c r="C81" s="16" t="s">
        <v>10</v>
      </c>
      <c r="D81" s="19">
        <v>3</v>
      </c>
      <c r="E81" s="17">
        <v>0</v>
      </c>
      <c r="F81" s="15"/>
      <c r="G81" s="10">
        <f t="shared" si="6"/>
        <v>0</v>
      </c>
      <c r="H81" s="11">
        <f t="shared" si="7"/>
        <v>0</v>
      </c>
      <c r="I81" s="30" t="s">
        <v>99</v>
      </c>
      <c r="J81" s="34"/>
    </row>
    <row r="82" spans="1:10" ht="21" x14ac:dyDescent="0.15">
      <c r="A82" s="23">
        <v>72</v>
      </c>
      <c r="B82" s="18" t="s">
        <v>60</v>
      </c>
      <c r="C82" s="16" t="s">
        <v>10</v>
      </c>
      <c r="D82" s="19">
        <v>3</v>
      </c>
      <c r="E82" s="17">
        <v>0</v>
      </c>
      <c r="F82" s="15"/>
      <c r="G82" s="10">
        <f t="shared" si="6"/>
        <v>0</v>
      </c>
      <c r="H82" s="11">
        <f t="shared" si="7"/>
        <v>0</v>
      </c>
      <c r="I82" s="30" t="s">
        <v>99</v>
      </c>
      <c r="J82" s="34"/>
    </row>
    <row r="83" spans="1:10" ht="31.5" x14ac:dyDescent="0.15">
      <c r="A83" s="23">
        <v>73</v>
      </c>
      <c r="B83" s="18" t="s">
        <v>38</v>
      </c>
      <c r="C83" s="16" t="s">
        <v>10</v>
      </c>
      <c r="D83" s="19">
        <v>2</v>
      </c>
      <c r="E83" s="17">
        <v>0</v>
      </c>
      <c r="F83" s="15"/>
      <c r="G83" s="10">
        <f t="shared" si="6"/>
        <v>0</v>
      </c>
      <c r="H83" s="11">
        <f t="shared" si="7"/>
        <v>0</v>
      </c>
      <c r="I83" s="30" t="s">
        <v>99</v>
      </c>
      <c r="J83" s="34"/>
    </row>
    <row r="84" spans="1:10" ht="17.25" customHeight="1" x14ac:dyDescent="0.15">
      <c r="A84" s="23">
        <v>74</v>
      </c>
      <c r="B84" s="18" t="s">
        <v>43</v>
      </c>
      <c r="C84" s="16" t="s">
        <v>10</v>
      </c>
      <c r="D84" s="19">
        <v>3</v>
      </c>
      <c r="E84" s="17">
        <v>0</v>
      </c>
      <c r="F84" s="15"/>
      <c r="G84" s="10">
        <f t="shared" si="6"/>
        <v>0</v>
      </c>
      <c r="H84" s="11">
        <f t="shared" si="7"/>
        <v>0</v>
      </c>
      <c r="I84" s="33"/>
      <c r="J84" s="34"/>
    </row>
    <row r="85" spans="1:10" ht="31.5" x14ac:dyDescent="0.15">
      <c r="A85" s="25">
        <v>75</v>
      </c>
      <c r="B85" s="18" t="s">
        <v>39</v>
      </c>
      <c r="C85" s="16" t="s">
        <v>10</v>
      </c>
      <c r="D85" s="19">
        <v>5</v>
      </c>
      <c r="E85" s="17">
        <v>0</v>
      </c>
      <c r="F85" s="15"/>
      <c r="G85" s="10">
        <f t="shared" si="6"/>
        <v>0</v>
      </c>
      <c r="H85" s="11">
        <f t="shared" si="7"/>
        <v>0</v>
      </c>
      <c r="I85" s="30" t="s">
        <v>107</v>
      </c>
      <c r="J85" s="34"/>
    </row>
    <row r="86" spans="1:10" ht="21" x14ac:dyDescent="0.15">
      <c r="A86" s="23">
        <v>76</v>
      </c>
      <c r="B86" s="18" t="s">
        <v>54</v>
      </c>
      <c r="C86" s="16" t="s">
        <v>10</v>
      </c>
      <c r="D86" s="19">
        <v>300</v>
      </c>
      <c r="E86" s="17">
        <v>0</v>
      </c>
      <c r="F86" s="15"/>
      <c r="G86" s="10">
        <f t="shared" si="6"/>
        <v>0</v>
      </c>
      <c r="H86" s="11">
        <f t="shared" si="7"/>
        <v>0</v>
      </c>
      <c r="I86" s="33"/>
      <c r="J86" s="34"/>
    </row>
    <row r="87" spans="1:10" ht="21" x14ac:dyDescent="0.15">
      <c r="A87" s="23">
        <v>77</v>
      </c>
      <c r="B87" s="18" t="s">
        <v>55</v>
      </c>
      <c r="C87" s="16" t="s">
        <v>10</v>
      </c>
      <c r="D87" s="19">
        <v>100</v>
      </c>
      <c r="E87" s="17">
        <v>0</v>
      </c>
      <c r="F87" s="15"/>
      <c r="G87" s="10">
        <f t="shared" ref="G87:G91" si="8">H87*F87</f>
        <v>0</v>
      </c>
      <c r="H87" s="11">
        <f t="shared" ref="H87:H91" si="9">D87*E87</f>
        <v>0</v>
      </c>
      <c r="I87" s="33"/>
      <c r="J87" s="34"/>
    </row>
    <row r="88" spans="1:10" ht="18" customHeight="1" x14ac:dyDescent="0.15">
      <c r="A88" s="23">
        <v>78</v>
      </c>
      <c r="B88" s="18" t="s">
        <v>53</v>
      </c>
      <c r="C88" s="16" t="s">
        <v>10</v>
      </c>
      <c r="D88" s="19">
        <v>2</v>
      </c>
      <c r="E88" s="17">
        <v>0</v>
      </c>
      <c r="F88" s="15"/>
      <c r="G88" s="10">
        <f t="shared" si="8"/>
        <v>0</v>
      </c>
      <c r="H88" s="11">
        <f t="shared" si="9"/>
        <v>0</v>
      </c>
      <c r="I88" s="33"/>
      <c r="J88" s="34"/>
    </row>
    <row r="89" spans="1:10" ht="21" x14ac:dyDescent="0.15">
      <c r="A89" s="23">
        <v>79</v>
      </c>
      <c r="B89" s="18" t="s">
        <v>52</v>
      </c>
      <c r="C89" s="16" t="s">
        <v>10</v>
      </c>
      <c r="D89" s="19">
        <v>1</v>
      </c>
      <c r="E89" s="17">
        <v>0</v>
      </c>
      <c r="F89" s="15"/>
      <c r="G89" s="10">
        <f t="shared" si="8"/>
        <v>0</v>
      </c>
      <c r="H89" s="11">
        <f t="shared" si="9"/>
        <v>0</v>
      </c>
      <c r="I89" s="33"/>
      <c r="J89" s="34"/>
    </row>
    <row r="90" spans="1:10" ht="15.75" customHeight="1" x14ac:dyDescent="0.15">
      <c r="A90" s="23">
        <v>80</v>
      </c>
      <c r="B90" s="18" t="s">
        <v>51</v>
      </c>
      <c r="C90" s="16" t="s">
        <v>10</v>
      </c>
      <c r="D90" s="19">
        <v>1</v>
      </c>
      <c r="E90" s="17">
        <v>0</v>
      </c>
      <c r="F90" s="15"/>
      <c r="G90" s="10">
        <f t="shared" si="8"/>
        <v>0</v>
      </c>
      <c r="H90" s="11">
        <f t="shared" si="9"/>
        <v>0</v>
      </c>
      <c r="I90" s="33"/>
      <c r="J90" s="34"/>
    </row>
    <row r="91" spans="1:10" ht="21" x14ac:dyDescent="0.15">
      <c r="A91" s="23">
        <v>81</v>
      </c>
      <c r="B91" s="18" t="s">
        <v>50</v>
      </c>
      <c r="C91" s="16" t="s">
        <v>10</v>
      </c>
      <c r="D91" s="19">
        <v>4</v>
      </c>
      <c r="E91" s="17">
        <v>0</v>
      </c>
      <c r="F91" s="15"/>
      <c r="G91" s="10">
        <f t="shared" si="8"/>
        <v>0</v>
      </c>
      <c r="H91" s="11">
        <f t="shared" si="9"/>
        <v>0</v>
      </c>
      <c r="I91" s="33"/>
      <c r="J91" s="34"/>
    </row>
    <row r="92" spans="1:10" ht="21" x14ac:dyDescent="0.15">
      <c r="A92" s="23">
        <v>82</v>
      </c>
      <c r="B92" s="18" t="s">
        <v>46</v>
      </c>
      <c r="C92" s="16" t="s">
        <v>10</v>
      </c>
      <c r="D92" s="19">
        <v>1</v>
      </c>
      <c r="E92" s="17">
        <v>0</v>
      </c>
      <c r="F92" s="15"/>
      <c r="G92" s="10">
        <f t="shared" ref="G92:G95" si="10">H92*F92</f>
        <v>0</v>
      </c>
      <c r="H92" s="11">
        <f t="shared" ref="H92:H95" si="11">D92*E92</f>
        <v>0</v>
      </c>
      <c r="I92" s="33"/>
      <c r="J92" s="34"/>
    </row>
    <row r="93" spans="1:10" ht="21" x14ac:dyDescent="0.15">
      <c r="A93" s="23">
        <v>83</v>
      </c>
      <c r="B93" s="18" t="s">
        <v>47</v>
      </c>
      <c r="C93" s="16" t="s">
        <v>10</v>
      </c>
      <c r="D93" s="19">
        <v>1</v>
      </c>
      <c r="E93" s="17">
        <v>0</v>
      </c>
      <c r="F93" s="15"/>
      <c r="G93" s="10">
        <f t="shared" si="10"/>
        <v>0</v>
      </c>
      <c r="H93" s="11">
        <f t="shared" si="11"/>
        <v>0</v>
      </c>
      <c r="I93" s="33"/>
      <c r="J93" s="34"/>
    </row>
    <row r="94" spans="1:10" ht="21" x14ac:dyDescent="0.15">
      <c r="A94" s="23">
        <v>84</v>
      </c>
      <c r="B94" s="18" t="s">
        <v>48</v>
      </c>
      <c r="C94" s="16" t="s">
        <v>10</v>
      </c>
      <c r="D94" s="19">
        <v>1</v>
      </c>
      <c r="E94" s="17">
        <v>0</v>
      </c>
      <c r="F94" s="15"/>
      <c r="G94" s="10">
        <f t="shared" si="10"/>
        <v>0</v>
      </c>
      <c r="H94" s="11">
        <f t="shared" si="11"/>
        <v>0</v>
      </c>
      <c r="I94" s="33"/>
      <c r="J94" s="34"/>
    </row>
    <row r="95" spans="1:10" ht="17.25" customHeight="1" x14ac:dyDescent="0.15">
      <c r="A95" s="23">
        <v>85</v>
      </c>
      <c r="B95" s="18" t="s">
        <v>49</v>
      </c>
      <c r="C95" s="16" t="s">
        <v>10</v>
      </c>
      <c r="D95" s="19">
        <v>1</v>
      </c>
      <c r="E95" s="17">
        <v>0</v>
      </c>
      <c r="F95" s="15"/>
      <c r="G95" s="10">
        <f t="shared" si="10"/>
        <v>0</v>
      </c>
      <c r="H95" s="11">
        <f t="shared" si="11"/>
        <v>0</v>
      </c>
      <c r="I95" s="33"/>
      <c r="J95" s="34"/>
    </row>
    <row r="96" spans="1:10" ht="30" customHeight="1" x14ac:dyDescent="0.15">
      <c r="C96" s="4"/>
      <c r="D96" s="41" t="s">
        <v>6</v>
      </c>
      <c r="E96" s="42"/>
      <c r="F96" s="42"/>
      <c r="G96" s="43"/>
      <c r="H96" s="5">
        <f>SUM(H11:H95)</f>
        <v>0</v>
      </c>
      <c r="I96" s="5"/>
      <c r="J96" s="5"/>
    </row>
    <row r="97" spans="1:10" ht="18" customHeight="1" x14ac:dyDescent="0.15">
      <c r="C97" s="4"/>
      <c r="D97" s="6"/>
      <c r="E97" s="6"/>
      <c r="F97" s="6"/>
      <c r="G97" s="6"/>
      <c r="H97" s="7"/>
      <c r="I97" s="7"/>
      <c r="J97" s="7"/>
    </row>
    <row r="98" spans="1:10" s="12" customFormat="1" ht="15.2" customHeight="1" x14ac:dyDescent="0.25">
      <c r="A98" s="38" t="s">
        <v>11</v>
      </c>
      <c r="B98" s="39"/>
      <c r="C98" s="39"/>
      <c r="D98" s="39"/>
      <c r="E98" s="39"/>
      <c r="F98" s="39"/>
      <c r="I98" s="26"/>
      <c r="J98" s="20"/>
    </row>
    <row r="99" spans="1:10" s="12" customFormat="1" ht="15.2" customHeight="1" x14ac:dyDescent="0.25">
      <c r="A99" s="13" t="s">
        <v>14</v>
      </c>
      <c r="I99" s="26"/>
      <c r="J99" s="20"/>
    </row>
    <row r="100" spans="1:10" s="12" customFormat="1" ht="15.2" customHeight="1" x14ac:dyDescent="0.25">
      <c r="A100" s="13" t="s">
        <v>12</v>
      </c>
      <c r="I100" s="26"/>
      <c r="J100" s="20"/>
    </row>
    <row r="101" spans="1:10" s="12" customFormat="1" ht="15.2" customHeight="1" x14ac:dyDescent="0.25">
      <c r="A101" s="28" t="s">
        <v>114</v>
      </c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s="12" customFormat="1" ht="15.2" customHeight="1" x14ac:dyDescent="0.25">
      <c r="A102" s="38" t="s">
        <v>8</v>
      </c>
      <c r="B102" s="39"/>
      <c r="C102" s="39"/>
      <c r="D102" s="39"/>
      <c r="E102" s="39"/>
      <c r="F102" s="39"/>
      <c r="I102" s="26"/>
      <c r="J102" s="20"/>
    </row>
    <row r="103" spans="1:10" hidden="1" x14ac:dyDescent="0.15"/>
    <row r="104" spans="1:10" hidden="1" x14ac:dyDescent="0.15"/>
    <row r="105" spans="1:10" hidden="1" x14ac:dyDescent="0.15"/>
    <row r="108" spans="1:10" x14ac:dyDescent="0.15">
      <c r="A108" s="9" t="s">
        <v>13</v>
      </c>
      <c r="B108" s="8"/>
      <c r="C108" s="8"/>
      <c r="D108" s="8"/>
      <c r="E108" s="8"/>
      <c r="F108" s="8"/>
    </row>
    <row r="109" spans="1:10" x14ac:dyDescent="0.15">
      <c r="A109" s="9"/>
      <c r="B109" s="8"/>
      <c r="C109" s="8"/>
      <c r="D109" s="8"/>
      <c r="E109" s="8"/>
      <c r="F109" s="8"/>
    </row>
    <row r="110" spans="1:10" hidden="1" x14ac:dyDescent="0.15">
      <c r="A110" s="37"/>
      <c r="B110" s="37"/>
      <c r="C110" s="37"/>
      <c r="D110" s="37"/>
      <c r="E110" s="37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I9:I10"/>
    <mergeCell ref="J9:J10"/>
    <mergeCell ref="A110:E110"/>
    <mergeCell ref="A98:F98"/>
    <mergeCell ref="A102:F102"/>
    <mergeCell ref="H9:H10"/>
    <mergeCell ref="D96:G96"/>
  </mergeCells>
  <pageMargins left="0.70866141732283472" right="0.70866141732283472" top="0.31496062992125984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Paixão</cp:lastModifiedBy>
  <cp:lastPrinted>2019-12-13T17:25:08Z</cp:lastPrinted>
  <dcterms:created xsi:type="dcterms:W3CDTF">2012-03-05T09:26:43Z</dcterms:created>
  <dcterms:modified xsi:type="dcterms:W3CDTF">2020-01-22T11:44:03Z</dcterms:modified>
</cp:coreProperties>
</file>