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385" yWindow="-15" windowWidth="14430" windowHeight="12540"/>
  </bookViews>
  <sheets>
    <sheet name="Proposta" sheetId="1" r:id="rId1"/>
  </sheets>
  <definedNames>
    <definedName name="_xlnm.Print_Area" localSheetId="0">Proposta!$A$1:$I$75</definedName>
  </definedNames>
  <calcPr calcId="144525"/>
</workbook>
</file>

<file path=xl/calcChain.xml><?xml version="1.0" encoding="utf-8"?>
<calcChain xmlns="http://schemas.openxmlformats.org/spreadsheetml/2006/main">
  <c r="H56" i="1" l="1"/>
  <c r="G56" i="1" s="1"/>
  <c r="H38" i="1" l="1"/>
  <c r="G38" i="1" s="1"/>
  <c r="H39" i="1"/>
  <c r="G39" i="1" s="1"/>
  <c r="H40" i="1"/>
  <c r="G40" i="1" s="1"/>
  <c r="H41" i="1"/>
  <c r="G41" i="1" s="1"/>
  <c r="H42" i="1"/>
  <c r="G42" i="1" s="1"/>
  <c r="H43" i="1"/>
  <c r="G43" i="1" s="1"/>
  <c r="H44" i="1"/>
  <c r="G44" i="1" s="1"/>
  <c r="H45" i="1"/>
  <c r="G45" i="1" s="1"/>
  <c r="H46" i="1"/>
  <c r="G46" i="1" s="1"/>
  <c r="H47" i="1"/>
  <c r="G47" i="1" s="1"/>
  <c r="H48" i="1"/>
  <c r="G48" i="1" s="1"/>
  <c r="H49" i="1"/>
  <c r="G49" i="1" s="1"/>
  <c r="H50" i="1"/>
  <c r="G50" i="1" s="1"/>
  <c r="H51" i="1"/>
  <c r="G51" i="1" s="1"/>
  <c r="H52" i="1"/>
  <c r="G52" i="1" s="1"/>
  <c r="H53" i="1"/>
  <c r="G53" i="1" s="1"/>
  <c r="H54" i="1"/>
  <c r="G54" i="1" s="1"/>
  <c r="H55" i="1"/>
  <c r="G55" i="1" s="1"/>
  <c r="H57" i="1"/>
  <c r="G57" i="1" s="1"/>
  <c r="H58" i="1"/>
  <c r="G58" i="1" s="1"/>
  <c r="H59" i="1"/>
  <c r="G59" i="1" s="1"/>
  <c r="H60" i="1"/>
  <c r="G60" i="1" s="1"/>
  <c r="H21" i="1" l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7" i="1"/>
  <c r="G27" i="1" s="1"/>
  <c r="H28" i="1"/>
  <c r="G28" i="1" s="1"/>
  <c r="H29" i="1"/>
  <c r="G29" i="1" s="1"/>
  <c r="H30" i="1"/>
  <c r="G30" i="1" s="1"/>
  <c r="H31" i="1"/>
  <c r="G31" i="1" s="1"/>
  <c r="H32" i="1"/>
  <c r="G32" i="1" s="1"/>
  <c r="H33" i="1"/>
  <c r="G33" i="1" s="1"/>
  <c r="H34" i="1"/>
  <c r="G34" i="1" s="1"/>
  <c r="H35" i="1"/>
  <c r="G35" i="1" s="1"/>
  <c r="H36" i="1"/>
  <c r="G36" i="1" s="1"/>
  <c r="H37" i="1"/>
  <c r="G37" i="1" s="1"/>
  <c r="H13" i="1" l="1"/>
  <c r="G13" i="1" s="1"/>
  <c r="H12" i="1"/>
  <c r="H20" i="1"/>
  <c r="G20" i="1" s="1"/>
  <c r="H19" i="1"/>
  <c r="G19" i="1" s="1"/>
  <c r="H18" i="1"/>
  <c r="G18" i="1" s="1"/>
  <c r="H17" i="1"/>
  <c r="G17" i="1" s="1"/>
  <c r="G12" i="1" l="1"/>
  <c r="H14" i="1"/>
  <c r="G14" i="1" s="1"/>
  <c r="H15" i="1"/>
  <c r="G15" i="1" s="1"/>
  <c r="H16" i="1"/>
  <c r="G16" i="1" s="1"/>
  <c r="H61" i="1" l="1"/>
</calcChain>
</file>

<file path=xl/sharedStrings.xml><?xml version="1.0" encoding="utf-8"?>
<sst xmlns="http://schemas.openxmlformats.org/spreadsheetml/2006/main" count="118" uniqueCount="72">
  <si>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</si>
  <si>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</si>
  <si>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</si>
  <si>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</si>
  <si>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</si>
  <si>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</si>
  <si>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</si>
  <si>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</si>
  <si>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</si>
  <si>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</si>
  <si>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</si>
  <si>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</si>
  <si>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</si>
  <si>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</si>
  <si>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de entrega</t>
  </si>
  <si>
    <t>A adulteração deste ficheiro, poderá constituir causa de exclusão da proposta.</t>
  </si>
  <si>
    <t>UN</t>
  </si>
  <si>
    <t>FITA DE PINTURA LISA 25MM</t>
  </si>
  <si>
    <t>FITA DE PINTURA LISA 50MM</t>
  </si>
  <si>
    <t>CORDEL NYLON 2-3MM</t>
  </si>
  <si>
    <t>CAIXA</t>
  </si>
  <si>
    <t>ROLO</t>
  </si>
  <si>
    <t>CABO PARA PICARETA EM FIBRA</t>
  </si>
  <si>
    <t>DISCO CORTE DE FERRO 115x3x22,5</t>
  </si>
  <si>
    <t>LIXA PARA FERRO P100</t>
  </si>
  <si>
    <t>LIXA PARA FERRO P120</t>
  </si>
  <si>
    <t>LIXA PARA FERRO P150</t>
  </si>
  <si>
    <t>LIXA PARA MADEIRA P100</t>
  </si>
  <si>
    <t>LIXA PARA MADEIRA P150</t>
  </si>
  <si>
    <t>LIXA PARA MADEIRA P120</t>
  </si>
  <si>
    <t>LIXA DE ÁGUA GRÃO 120</t>
  </si>
  <si>
    <t>LIXA DE ÁGUA GRÃO 220</t>
  </si>
  <si>
    <t>FITA ISOLADORA AMARELA/VERDE 0,13MM x 0,19MM x 0,25MM</t>
  </si>
  <si>
    <t>FITA ISOLADORA AZUL 0,13MM x 0,19MM x 0,25MM</t>
  </si>
  <si>
    <t>FITA ISOLADORA CASTANHA 0,13MM x 0,19MM  x 0,25MM</t>
  </si>
  <si>
    <t>FITA ISOLADORA PRETA, COM 0,13MM x 0,19MM x 0,25MM</t>
  </si>
  <si>
    <t>FITA ALUMÍNIO 50MM x 10M</t>
  </si>
  <si>
    <t>FITA ADESIVA AMERICANA 50MM x 10M - CINZENTA</t>
  </si>
  <si>
    <t>ROLO DE PELÍCULA ADERENTE 50CM</t>
  </si>
  <si>
    <t>FIO DE APARADOR NYLON 2,4MM - ROLOS 2KG COM 400M</t>
  </si>
  <si>
    <t>FIO DE APARADOR NYLON 3MM - ROLOS 2KG COM 255M</t>
  </si>
  <si>
    <t>FIO DE SOLDAR, BOBINE COM Ø 0,8MM, CAIXA DE 15KG</t>
  </si>
  <si>
    <t>CORDEL NYLON BRANCO Ø 5MM BOBINE DE 5KG, COM 330M CADA</t>
  </si>
  <si>
    <t>PONTEIRA PZ1 G 1/50</t>
  </si>
  <si>
    <t>PONTEIRA PZ2 G 2/50</t>
  </si>
  <si>
    <t>PONTEIRA PZ3 G 3/50</t>
  </si>
  <si>
    <t>FITA METÁLICA 3/8" BAND-IT, OU EQUIVALENTE</t>
  </si>
  <si>
    <t>FIXADOR DE FITA 1/2" BAND-IT, OU EQUIVALENTE</t>
  </si>
  <si>
    <t>FIXADOR DE FITA 3/8" BAND-IT, OU EQUIVALENTE</t>
  </si>
  <si>
    <t>FITA METÁLICA 1/2 BAND-IT, OU EQUIVALENTE</t>
  </si>
  <si>
    <t>LIXA DE FITA 690/100 LARGURA P100</t>
  </si>
  <si>
    <t>LIXA DE FITA 690/100 LARGURA P80</t>
  </si>
  <si>
    <t>LIXA DE FITA 690/100 LARGURA P60</t>
  </si>
  <si>
    <t>LIXA DE FITA 690/100 LARGURA P120</t>
  </si>
  <si>
    <t>ESPUMA DE POLIURETANO (SPRAY) QUANTIDADE MÍNIMA DE 700ML</t>
  </si>
  <si>
    <t>FITA DE SINALIZACAO BRANCA/VERMELHA EM POLIETILENO 80MM x 200M</t>
  </si>
  <si>
    <t>DISCO CORTE DIAMANTE UPP-T 115 x 22,23MM</t>
  </si>
  <si>
    <t>DISCO REBARBAR FERRO A24N 180 x 6 x 22</t>
  </si>
  <si>
    <t>DISCO REBARBAR FERRO A30T-BF-125 x 6 x 22, 2MM/20MM</t>
  </si>
  <si>
    <t>DISCO CORTE INOX 125 x 1 x 22,5</t>
  </si>
  <si>
    <t>DISCO LAMINADO 125 x 22MM P60</t>
  </si>
  <si>
    <t>POSIÇÃO</t>
  </si>
  <si>
    <t>__dias úteis</t>
  </si>
  <si>
    <t>ANEXO III - Proposta base e lista de preços unitários (Atributo Preço e Termos e Condições) - Lote 2</t>
  </si>
  <si>
    <t>ELECTRODO DE 2,5 x 350MM PARA SOLDAR</t>
  </si>
  <si>
    <t>BETUME TAPA FENDAS PARA MADEIRA FAIA, DE SECAGEM RÁPIDA, BISNAGA COM MÍNIMO DE 120G</t>
  </si>
  <si>
    <t>BETUME TAPA FENDAS PARA MADEIRA PINHO, DE SECAGEM RÁPIDA BISNAGA COM MÍNIMO DE 120G</t>
  </si>
  <si>
    <t>BETUME TAPA FENDAS PARA MADEIRA MOGNO, DE SECAGEM RÁPIDA BISNAGA COM MÍNIMO DE 120G</t>
  </si>
  <si>
    <t>CORDEL NYLON PARA ALINHAMENTO 1-1,5MM  DE DIÂMETRO</t>
  </si>
  <si>
    <t>CORDEL SISAL 3 FIOS (APROXIMADAMENTE 1KG CADA ROLO)</t>
  </si>
  <si>
    <t>CONSULTA PRÉVIA n.º 08/2020/DICP -  Aquisição por lotes de Ferragens, ferramentas e artigos de desgaste rápido, na modalidade de fornecimento contínuo</t>
  </si>
  <si>
    <t>COLA DE POLIURETANO RESISTENTE À ÁGUA, PARA COLAR TODO O TIPO DE MADEIRAS, MATERIAIS CERÂMICOS, BETÃO, PLÁSTICO E METAL. EMBALAGEM COM O MÍNIMO DE 700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</si>
</sst>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  <numFmt numFmtId="165" formatCode="#,##0.000\ &quot;€&quot;"/>
    <numFmt numFmtId="166" formatCode="#,##0_ ;\-#,##0\ 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13" fillId="0" borderId="2" xfId="1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3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textRotation="90"/>
    </xf>
    <xf numFmtId="0" fontId="7" fillId="4" borderId="2" xfId="0" applyFont="1" applyFill="1" applyBorder="1" applyAlignment="1">
      <alignment horizontal="center" vertical="center" textRotation="90"/>
    </xf>
    <xf numFmtId="0" fontId="1" fillId="5" borderId="0" xfId="0" applyFont="1" applyFill="1" applyAlignment="1">
      <alignment vertical="center"/>
    </xf>
    <xf numFmtId="165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distributed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4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center" vertical="center" textRotation="90"/>
    </xf>
    <xf numFmtId="0" fontId="7" fillId="4" borderId="3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5"/>
  <sheetViews>
    <sheetView showGridLines="0" tabSelected="1" view="pageBreakPreview" zoomScale="120" zoomScaleNormal="120" zoomScaleSheetLayoutView="120" workbookViewId="0">
      <selection activeCell="G56" sqref="G56"/>
    </sheetView>
  </sheetViews>
  <sheetFormatPr defaultColWidth="9.140625" defaultRowHeight="10.5" x14ac:dyDescent="0.15"/>
  <cols>
    <col min="1" max="1" width="5.28515625" style="17" customWidth="1"/>
    <col min="2" max="2" width="22.140625" style="1" customWidth="1"/>
    <col min="3" max="3" width="5" style="1" customWidth="1"/>
    <col min="4" max="4" width="7.5703125" style="1" customWidth="1"/>
    <col min="5" max="5" width="11.28515625" style="1" customWidth="1"/>
    <col min="6" max="6" width="5.42578125" style="1" customWidth="1"/>
    <col min="7" max="7" width="11.28515625" style="1" customWidth="1"/>
    <col min="8" max="8" width="14.5703125" style="1" customWidth="1"/>
    <col min="9" max="16384" width="9.140625" style="1"/>
  </cols>
  <sheetData>
    <row r="3" spans="1:9" s="21" customFormat="1" x14ac:dyDescent="0.15">
      <c r="A3" s="22"/>
    </row>
    <row r="4" spans="1:9" ht="1.1499999999999999" customHeight="1" x14ac:dyDescent="0.15"/>
    <row r="5" spans="1:9" s="21" customFormat="1" ht="22.9" customHeight="1" x14ac:dyDescent="0.15">
      <c r="A5" s="42" t="s">
        <v>70</v>
      </c>
      <c r="B5" s="42"/>
      <c r="C5" s="42"/>
      <c r="D5" s="42"/>
      <c r="E5" s="42"/>
      <c r="F5" s="42"/>
      <c r="G5" s="42"/>
      <c r="H5" s="42"/>
      <c r="I5" s="42"/>
    </row>
    <row r="6" spans="1:9" x14ac:dyDescent="0.15">
      <c r="A6" s="16"/>
      <c r="B6" s="2"/>
      <c r="C6" s="2"/>
      <c r="D6" s="2"/>
      <c r="E6" s="2"/>
      <c r="F6" s="2"/>
      <c r="G6" s="3"/>
      <c r="H6" s="3"/>
    </row>
    <row r="7" spans="1:9" x14ac:dyDescent="0.15">
      <c r="A7" s="43" t="s">
        <v>63</v>
      </c>
      <c r="B7" s="43"/>
      <c r="C7" s="43"/>
      <c r="D7" s="43"/>
      <c r="E7" s="43"/>
      <c r="F7" s="43"/>
      <c r="G7" s="43"/>
      <c r="H7" s="43"/>
      <c r="I7" s="43"/>
    </row>
    <row r="8" spans="1:9" x14ac:dyDescent="0.15">
      <c r="I8" s="4"/>
    </row>
    <row r="9" spans="1:9" ht="10.5" customHeight="1" x14ac:dyDescent="0.15">
      <c r="A9" s="50" t="s">
        <v>61</v>
      </c>
      <c r="B9" s="52" t="s">
        <v>0</v>
      </c>
      <c r="C9" s="52" t="s">
        <v>10</v>
      </c>
      <c r="D9" s="50" t="s">
        <v>9</v>
      </c>
      <c r="E9" s="52" t="s">
        <v>1</v>
      </c>
      <c r="F9" s="52" t="s">
        <v>2</v>
      </c>
      <c r="G9" s="52"/>
      <c r="H9" s="39" t="s">
        <v>6</v>
      </c>
      <c r="I9" s="39" t="s">
        <v>14</v>
      </c>
    </row>
    <row r="10" spans="1:9" ht="39" customHeight="1" x14ac:dyDescent="0.15">
      <c r="A10" s="51"/>
      <c r="B10" s="52"/>
      <c r="C10" s="52"/>
      <c r="D10" s="51"/>
      <c r="E10" s="52"/>
      <c r="F10" s="33" t="s">
        <v>3</v>
      </c>
      <c r="G10" s="15" t="s">
        <v>4</v>
      </c>
      <c r="H10" s="39"/>
      <c r="I10" s="39"/>
    </row>
    <row r="11" spans="1:9" ht="17.25" customHeight="1" x14ac:dyDescent="0.15">
      <c r="A11" s="32">
        <v>1</v>
      </c>
      <c r="B11" s="31">
        <v>2</v>
      </c>
      <c r="C11" s="31">
        <v>3</v>
      </c>
      <c r="D11" s="31">
        <v>4</v>
      </c>
      <c r="E11" s="31">
        <v>5</v>
      </c>
      <c r="F11" s="31">
        <v>6</v>
      </c>
      <c r="G11" s="31">
        <v>7</v>
      </c>
      <c r="H11" s="30">
        <v>8</v>
      </c>
      <c r="I11" s="31">
        <v>9</v>
      </c>
    </row>
    <row r="12" spans="1:9" s="12" customFormat="1" ht="30" customHeight="1" x14ac:dyDescent="0.25">
      <c r="A12" s="11">
        <v>1</v>
      </c>
      <c r="B12" s="25" t="s">
        <v>22</v>
      </c>
      <c r="C12" s="26" t="s">
        <v>10</v>
      </c>
      <c r="D12" s="20">
        <v>10</v>
      </c>
      <c r="E12" s="6">
        <v>0</v>
      </c>
      <c r="F12" s="11"/>
      <c r="G12" s="13">
        <f>H12*F12</f>
        <v>0</v>
      </c>
      <c r="H12" s="23">
        <f t="shared" ref="H12:H37" si="0">D12*E12</f>
        <v>0</v>
      </c>
      <c r="I12" s="40" t="s">
        <v>62</v>
      </c>
    </row>
    <row r="13" spans="1:9" s="12" customFormat="1" ht="30" customHeight="1" x14ac:dyDescent="0.25">
      <c r="A13" s="11">
        <v>2</v>
      </c>
      <c r="B13" s="25" t="s">
        <v>59</v>
      </c>
      <c r="C13" s="26" t="s">
        <v>10</v>
      </c>
      <c r="D13" s="20">
        <v>200</v>
      </c>
      <c r="E13" s="6">
        <v>0</v>
      </c>
      <c r="F13" s="11"/>
      <c r="G13" s="13">
        <f t="shared" ref="G13:G37" si="1">H13*F13</f>
        <v>0</v>
      </c>
      <c r="H13" s="23">
        <f t="shared" si="0"/>
        <v>0</v>
      </c>
      <c r="I13" s="41"/>
    </row>
    <row r="14" spans="1:9" s="12" customFormat="1" ht="30" customHeight="1" x14ac:dyDescent="0.25">
      <c r="A14" s="11">
        <v>3</v>
      </c>
      <c r="B14" s="25" t="s">
        <v>56</v>
      </c>
      <c r="C14" s="26" t="s">
        <v>10</v>
      </c>
      <c r="D14" s="20">
        <v>100</v>
      </c>
      <c r="E14" s="6">
        <v>0</v>
      </c>
      <c r="F14" s="11"/>
      <c r="G14" s="13">
        <f t="shared" si="1"/>
        <v>0</v>
      </c>
      <c r="H14" s="23">
        <f t="shared" si="0"/>
        <v>0</v>
      </c>
      <c r="I14" s="41"/>
    </row>
    <row r="15" spans="1:9" s="12" customFormat="1" ht="30" customHeight="1" x14ac:dyDescent="0.25">
      <c r="A15" s="11">
        <v>4</v>
      </c>
      <c r="B15" s="25" t="s">
        <v>58</v>
      </c>
      <c r="C15" s="26" t="s">
        <v>10</v>
      </c>
      <c r="D15" s="20">
        <v>100</v>
      </c>
      <c r="E15" s="6">
        <v>0</v>
      </c>
      <c r="F15" s="11"/>
      <c r="G15" s="13">
        <f t="shared" si="1"/>
        <v>0</v>
      </c>
      <c r="H15" s="23">
        <f t="shared" si="0"/>
        <v>0</v>
      </c>
      <c r="I15" s="41"/>
    </row>
    <row r="16" spans="1:9" s="12" customFormat="1" ht="30" customHeight="1" x14ac:dyDescent="0.25">
      <c r="A16" s="11">
        <v>5</v>
      </c>
      <c r="B16" s="25" t="s">
        <v>57</v>
      </c>
      <c r="C16" s="26" t="s">
        <v>10</v>
      </c>
      <c r="D16" s="20">
        <v>100</v>
      </c>
      <c r="E16" s="6">
        <v>0</v>
      </c>
      <c r="F16" s="5"/>
      <c r="G16" s="13">
        <f t="shared" si="1"/>
        <v>0</v>
      </c>
      <c r="H16" s="23">
        <f t="shared" si="0"/>
        <v>0</v>
      </c>
      <c r="I16" s="41"/>
    </row>
    <row r="17" spans="1:9" s="12" customFormat="1" ht="30" customHeight="1" x14ac:dyDescent="0.25">
      <c r="A17" s="11">
        <v>6</v>
      </c>
      <c r="B17" s="25" t="s">
        <v>60</v>
      </c>
      <c r="C17" s="26" t="s">
        <v>10</v>
      </c>
      <c r="D17" s="20">
        <v>100</v>
      </c>
      <c r="E17" s="6">
        <v>0</v>
      </c>
      <c r="F17" s="11"/>
      <c r="G17" s="13">
        <f t="shared" si="1"/>
        <v>0</v>
      </c>
      <c r="H17" s="23">
        <f t="shared" si="0"/>
        <v>0</v>
      </c>
      <c r="I17" s="41"/>
    </row>
    <row r="18" spans="1:9" s="12" customFormat="1" ht="30" customHeight="1" x14ac:dyDescent="0.25">
      <c r="A18" s="11">
        <v>7</v>
      </c>
      <c r="B18" s="25" t="s">
        <v>23</v>
      </c>
      <c r="C18" s="26" t="s">
        <v>10</v>
      </c>
      <c r="D18" s="20">
        <v>50</v>
      </c>
      <c r="E18" s="6">
        <v>0</v>
      </c>
      <c r="F18" s="11"/>
      <c r="G18" s="13">
        <f t="shared" si="1"/>
        <v>0</v>
      </c>
      <c r="H18" s="23">
        <f t="shared" si="0"/>
        <v>0</v>
      </c>
      <c r="I18" s="41"/>
    </row>
    <row r="19" spans="1:9" s="12" customFormat="1" ht="30" customHeight="1" x14ac:dyDescent="0.25">
      <c r="A19" s="11">
        <v>8</v>
      </c>
      <c r="B19" s="25" t="s">
        <v>64</v>
      </c>
      <c r="C19" s="26" t="s">
        <v>10</v>
      </c>
      <c r="D19" s="27">
        <v>2000</v>
      </c>
      <c r="E19" s="6">
        <v>0</v>
      </c>
      <c r="F19" s="5"/>
      <c r="G19" s="13">
        <f t="shared" si="1"/>
        <v>0</v>
      </c>
      <c r="H19" s="23">
        <f t="shared" si="0"/>
        <v>0</v>
      </c>
      <c r="I19" s="41"/>
    </row>
    <row r="20" spans="1:9" s="12" customFormat="1" ht="30" customHeight="1" x14ac:dyDescent="0.25">
      <c r="A20" s="11">
        <v>9</v>
      </c>
      <c r="B20" s="25" t="s">
        <v>43</v>
      </c>
      <c r="C20" s="26" t="s">
        <v>10</v>
      </c>
      <c r="D20" s="20">
        <v>50</v>
      </c>
      <c r="E20" s="6">
        <v>0</v>
      </c>
      <c r="F20" s="11"/>
      <c r="G20" s="13">
        <f t="shared" si="1"/>
        <v>0</v>
      </c>
      <c r="H20" s="23">
        <f t="shared" si="0"/>
        <v>0</v>
      </c>
      <c r="I20" s="41"/>
    </row>
    <row r="21" spans="1:9" s="12" customFormat="1" ht="30" customHeight="1" x14ac:dyDescent="0.25">
      <c r="A21" s="11">
        <v>10</v>
      </c>
      <c r="B21" s="25" t="s">
        <v>44</v>
      </c>
      <c r="C21" s="26" t="s">
        <v>10</v>
      </c>
      <c r="D21" s="20">
        <v>75</v>
      </c>
      <c r="E21" s="6">
        <v>0</v>
      </c>
      <c r="F21" s="11"/>
      <c r="G21" s="13">
        <f t="shared" si="1"/>
        <v>0</v>
      </c>
      <c r="H21" s="23">
        <f t="shared" si="0"/>
        <v>0</v>
      </c>
      <c r="I21" s="41"/>
    </row>
    <row r="22" spans="1:9" s="12" customFormat="1" ht="30" customHeight="1" x14ac:dyDescent="0.25">
      <c r="A22" s="11">
        <v>11</v>
      </c>
      <c r="B22" s="25" t="s">
        <v>45</v>
      </c>
      <c r="C22" s="26" t="s">
        <v>10</v>
      </c>
      <c r="D22" s="20">
        <v>50</v>
      </c>
      <c r="E22" s="6">
        <v>0</v>
      </c>
      <c r="F22" s="11"/>
      <c r="G22" s="13">
        <f t="shared" si="1"/>
        <v>0</v>
      </c>
      <c r="H22" s="23">
        <f t="shared" si="0"/>
        <v>0</v>
      </c>
      <c r="I22" s="41"/>
    </row>
    <row r="23" spans="1:9" s="12" customFormat="1" ht="30" customHeight="1" x14ac:dyDescent="0.25">
      <c r="A23" s="11">
        <v>12</v>
      </c>
      <c r="B23" s="25" t="s">
        <v>24</v>
      </c>
      <c r="C23" s="26" t="s">
        <v>10</v>
      </c>
      <c r="D23" s="20">
        <v>100</v>
      </c>
      <c r="E23" s="6">
        <v>0</v>
      </c>
      <c r="F23" s="11"/>
      <c r="G23" s="13">
        <f t="shared" si="1"/>
        <v>0</v>
      </c>
      <c r="H23" s="23">
        <f t="shared" si="0"/>
        <v>0</v>
      </c>
      <c r="I23" s="41"/>
    </row>
    <row r="24" spans="1:9" s="12" customFormat="1" ht="30" customHeight="1" x14ac:dyDescent="0.25">
      <c r="A24" s="11">
        <v>13</v>
      </c>
      <c r="B24" s="25" t="s">
        <v>25</v>
      </c>
      <c r="C24" s="26" t="s">
        <v>10</v>
      </c>
      <c r="D24" s="20">
        <v>100</v>
      </c>
      <c r="E24" s="6">
        <v>0</v>
      </c>
      <c r="F24" s="11"/>
      <c r="G24" s="13">
        <f t="shared" si="1"/>
        <v>0</v>
      </c>
      <c r="H24" s="23">
        <f t="shared" si="0"/>
        <v>0</v>
      </c>
      <c r="I24" s="41"/>
    </row>
    <row r="25" spans="1:9" s="12" customFormat="1" ht="30" customHeight="1" x14ac:dyDescent="0.25">
      <c r="A25" s="11">
        <v>14</v>
      </c>
      <c r="B25" s="25" t="s">
        <v>26</v>
      </c>
      <c r="C25" s="26" t="s">
        <v>10</v>
      </c>
      <c r="D25" s="20">
        <v>100</v>
      </c>
      <c r="E25" s="6">
        <v>0</v>
      </c>
      <c r="F25" s="11"/>
      <c r="G25" s="13">
        <f t="shared" si="1"/>
        <v>0</v>
      </c>
      <c r="H25" s="23">
        <f t="shared" si="0"/>
        <v>0</v>
      </c>
      <c r="I25" s="41"/>
    </row>
    <row r="26" spans="1:9" s="12" customFormat="1" ht="30" customHeight="1" x14ac:dyDescent="0.25">
      <c r="A26" s="11">
        <v>15</v>
      </c>
      <c r="B26" s="25" t="s">
        <v>50</v>
      </c>
      <c r="C26" s="26" t="s">
        <v>10</v>
      </c>
      <c r="D26" s="20">
        <v>50</v>
      </c>
      <c r="E26" s="6">
        <v>0</v>
      </c>
      <c r="F26" s="11"/>
      <c r="G26" s="13">
        <f t="shared" si="1"/>
        <v>0</v>
      </c>
      <c r="H26" s="23">
        <f t="shared" si="0"/>
        <v>0</v>
      </c>
      <c r="I26" s="41"/>
    </row>
    <row r="27" spans="1:9" s="12" customFormat="1" ht="30" customHeight="1" x14ac:dyDescent="0.25">
      <c r="A27" s="11">
        <v>16</v>
      </c>
      <c r="B27" s="25" t="s">
        <v>51</v>
      </c>
      <c r="C27" s="26" t="s">
        <v>10</v>
      </c>
      <c r="D27" s="20">
        <v>50</v>
      </c>
      <c r="E27" s="6">
        <v>0</v>
      </c>
      <c r="F27" s="11"/>
      <c r="G27" s="13">
        <f t="shared" si="1"/>
        <v>0</v>
      </c>
      <c r="H27" s="23">
        <f t="shared" si="0"/>
        <v>0</v>
      </c>
      <c r="I27" s="41"/>
    </row>
    <row r="28" spans="1:9" s="12" customFormat="1" ht="30" customHeight="1" x14ac:dyDescent="0.25">
      <c r="A28" s="11">
        <v>17</v>
      </c>
      <c r="B28" s="25" t="s">
        <v>52</v>
      </c>
      <c r="C28" s="26" t="s">
        <v>10</v>
      </c>
      <c r="D28" s="20">
        <v>50</v>
      </c>
      <c r="E28" s="6">
        <v>0</v>
      </c>
      <c r="F28" s="11"/>
      <c r="G28" s="13">
        <f t="shared" si="1"/>
        <v>0</v>
      </c>
      <c r="H28" s="23">
        <f t="shared" si="0"/>
        <v>0</v>
      </c>
      <c r="I28" s="41"/>
    </row>
    <row r="29" spans="1:9" s="12" customFormat="1" ht="30" customHeight="1" x14ac:dyDescent="0.25">
      <c r="A29" s="11">
        <v>18</v>
      </c>
      <c r="B29" s="25" t="s">
        <v>27</v>
      </c>
      <c r="C29" s="26" t="s">
        <v>10</v>
      </c>
      <c r="D29" s="20">
        <v>100</v>
      </c>
      <c r="E29" s="6">
        <v>0</v>
      </c>
      <c r="F29" s="11"/>
      <c r="G29" s="13">
        <f t="shared" si="1"/>
        <v>0</v>
      </c>
      <c r="H29" s="23">
        <f t="shared" si="0"/>
        <v>0</v>
      </c>
      <c r="I29" s="41"/>
    </row>
    <row r="30" spans="1:9" s="12" customFormat="1" ht="30" customHeight="1" x14ac:dyDescent="0.25">
      <c r="A30" s="11">
        <v>19</v>
      </c>
      <c r="B30" s="25" t="s">
        <v>28</v>
      </c>
      <c r="C30" s="26" t="s">
        <v>10</v>
      </c>
      <c r="D30" s="20">
        <v>100</v>
      </c>
      <c r="E30" s="6">
        <v>0</v>
      </c>
      <c r="F30" s="11"/>
      <c r="G30" s="13">
        <f t="shared" si="1"/>
        <v>0</v>
      </c>
      <c r="H30" s="23">
        <f t="shared" si="0"/>
        <v>0</v>
      </c>
      <c r="I30" s="41"/>
    </row>
    <row r="31" spans="1:9" s="12" customFormat="1" ht="30" customHeight="1" x14ac:dyDescent="0.25">
      <c r="A31" s="11">
        <v>20</v>
      </c>
      <c r="B31" s="25" t="s">
        <v>29</v>
      </c>
      <c r="C31" s="26" t="s">
        <v>10</v>
      </c>
      <c r="D31" s="20">
        <v>100</v>
      </c>
      <c r="E31" s="6">
        <v>0</v>
      </c>
      <c r="F31" s="11"/>
      <c r="G31" s="13">
        <f t="shared" si="1"/>
        <v>0</v>
      </c>
      <c r="H31" s="23">
        <f t="shared" si="0"/>
        <v>0</v>
      </c>
      <c r="I31" s="41"/>
    </row>
    <row r="32" spans="1:9" s="12" customFormat="1" ht="30" customHeight="1" x14ac:dyDescent="0.25">
      <c r="A32" s="11">
        <v>21</v>
      </c>
      <c r="B32" s="25" t="s">
        <v>53</v>
      </c>
      <c r="C32" s="26" t="s">
        <v>10</v>
      </c>
      <c r="D32" s="20">
        <v>50</v>
      </c>
      <c r="E32" s="6">
        <v>0</v>
      </c>
      <c r="F32" s="11"/>
      <c r="G32" s="13">
        <f t="shared" si="1"/>
        <v>0</v>
      </c>
      <c r="H32" s="23">
        <f t="shared" si="0"/>
        <v>0</v>
      </c>
      <c r="I32" s="41"/>
    </row>
    <row r="33" spans="1:9" s="12" customFormat="1" ht="30" customHeight="1" x14ac:dyDescent="0.25">
      <c r="A33" s="11">
        <v>22</v>
      </c>
      <c r="B33" s="25" t="s">
        <v>31</v>
      </c>
      <c r="C33" s="26" t="s">
        <v>10</v>
      </c>
      <c r="D33" s="20">
        <v>100</v>
      </c>
      <c r="E33" s="6">
        <v>0</v>
      </c>
      <c r="F33" s="11"/>
      <c r="G33" s="13">
        <f t="shared" si="1"/>
        <v>0</v>
      </c>
      <c r="H33" s="23">
        <f t="shared" si="0"/>
        <v>0</v>
      </c>
      <c r="I33" s="41"/>
    </row>
    <row r="34" spans="1:9" s="12" customFormat="1" ht="30" customHeight="1" x14ac:dyDescent="0.25">
      <c r="A34" s="11">
        <v>23</v>
      </c>
      <c r="B34" s="25" t="s">
        <v>30</v>
      </c>
      <c r="C34" s="26" t="s">
        <v>10</v>
      </c>
      <c r="D34" s="20">
        <v>100</v>
      </c>
      <c r="E34" s="6">
        <v>0</v>
      </c>
      <c r="F34" s="11"/>
      <c r="G34" s="13">
        <f t="shared" si="1"/>
        <v>0</v>
      </c>
      <c r="H34" s="23">
        <f t="shared" si="0"/>
        <v>0</v>
      </c>
      <c r="I34" s="41"/>
    </row>
    <row r="35" spans="1:9" s="12" customFormat="1" ht="30" customHeight="1" x14ac:dyDescent="0.25">
      <c r="A35" s="11">
        <v>24</v>
      </c>
      <c r="B35" s="25" t="s">
        <v>41</v>
      </c>
      <c r="C35" s="26" t="s">
        <v>20</v>
      </c>
      <c r="D35" s="20">
        <v>10</v>
      </c>
      <c r="E35" s="6">
        <v>0</v>
      </c>
      <c r="F35" s="11"/>
      <c r="G35" s="13">
        <f t="shared" si="1"/>
        <v>0</v>
      </c>
      <c r="H35" s="23">
        <f t="shared" si="0"/>
        <v>0</v>
      </c>
      <c r="I35" s="41"/>
    </row>
    <row r="36" spans="1:9" s="12" customFormat="1" ht="35.25" customHeight="1" x14ac:dyDescent="0.25">
      <c r="A36" s="11">
        <v>25</v>
      </c>
      <c r="B36" s="25" t="s">
        <v>55</v>
      </c>
      <c r="C36" s="26" t="s">
        <v>10</v>
      </c>
      <c r="D36" s="20">
        <v>250</v>
      </c>
      <c r="E36" s="6">
        <v>0</v>
      </c>
      <c r="F36" s="11"/>
      <c r="G36" s="13">
        <f t="shared" si="1"/>
        <v>0</v>
      </c>
      <c r="H36" s="23">
        <f t="shared" si="0"/>
        <v>0</v>
      </c>
      <c r="I36" s="41"/>
    </row>
    <row r="37" spans="1:9" s="12" customFormat="1" ht="30" customHeight="1" x14ac:dyDescent="0.25">
      <c r="A37" s="11">
        <v>26</v>
      </c>
      <c r="B37" s="25" t="s">
        <v>17</v>
      </c>
      <c r="C37" s="26" t="s">
        <v>10</v>
      </c>
      <c r="D37" s="20">
        <v>100</v>
      </c>
      <c r="E37" s="6">
        <v>0</v>
      </c>
      <c r="F37" s="11"/>
      <c r="G37" s="13">
        <f t="shared" si="1"/>
        <v>0</v>
      </c>
      <c r="H37" s="23">
        <f t="shared" si="0"/>
        <v>0</v>
      </c>
      <c r="I37" s="41"/>
    </row>
    <row r="38" spans="1:9" s="12" customFormat="1" ht="30" customHeight="1" x14ac:dyDescent="0.25">
      <c r="A38" s="11">
        <v>27</v>
      </c>
      <c r="B38" s="25" t="s">
        <v>18</v>
      </c>
      <c r="C38" s="26" t="s">
        <v>10</v>
      </c>
      <c r="D38" s="20">
        <v>500</v>
      </c>
      <c r="E38" s="6">
        <v>0</v>
      </c>
      <c r="F38" s="11"/>
      <c r="G38" s="13">
        <f t="shared" ref="G38:G60" si="2">H38*F38</f>
        <v>0</v>
      </c>
      <c r="H38" s="23">
        <f t="shared" ref="H38:H60" si="3">D38*E38</f>
        <v>0</v>
      </c>
      <c r="I38" s="41"/>
    </row>
    <row r="39" spans="1:9" s="12" customFormat="1" ht="30" customHeight="1" x14ac:dyDescent="0.25">
      <c r="A39" s="11">
        <v>28</v>
      </c>
      <c r="B39" s="25" t="s">
        <v>49</v>
      </c>
      <c r="C39" s="26" t="s">
        <v>21</v>
      </c>
      <c r="D39" s="20">
        <v>10</v>
      </c>
      <c r="E39" s="6">
        <v>0</v>
      </c>
      <c r="F39" s="11"/>
      <c r="G39" s="13">
        <f t="shared" si="2"/>
        <v>0</v>
      </c>
      <c r="H39" s="23">
        <f t="shared" si="3"/>
        <v>0</v>
      </c>
      <c r="I39" s="41"/>
    </row>
    <row r="40" spans="1:9" s="12" customFormat="1" ht="33.75" customHeight="1" x14ac:dyDescent="0.25">
      <c r="A40" s="11">
        <v>29</v>
      </c>
      <c r="B40" s="25" t="s">
        <v>32</v>
      </c>
      <c r="C40" s="26" t="s">
        <v>10</v>
      </c>
      <c r="D40" s="20">
        <v>100</v>
      </c>
      <c r="E40" s="6">
        <v>0</v>
      </c>
      <c r="F40" s="11"/>
      <c r="G40" s="13">
        <f t="shared" si="2"/>
        <v>0</v>
      </c>
      <c r="H40" s="23">
        <f t="shared" si="3"/>
        <v>0</v>
      </c>
      <c r="I40" s="41"/>
    </row>
    <row r="41" spans="1:9" s="12" customFormat="1" ht="30" customHeight="1" x14ac:dyDescent="0.25">
      <c r="A41" s="11">
        <v>30</v>
      </c>
      <c r="B41" s="25" t="s">
        <v>33</v>
      </c>
      <c r="C41" s="26" t="s">
        <v>10</v>
      </c>
      <c r="D41" s="20">
        <v>100</v>
      </c>
      <c r="E41" s="6">
        <v>0</v>
      </c>
      <c r="F41" s="11"/>
      <c r="G41" s="13">
        <f t="shared" si="2"/>
        <v>0</v>
      </c>
      <c r="H41" s="23">
        <f t="shared" si="3"/>
        <v>0</v>
      </c>
      <c r="I41" s="41"/>
    </row>
    <row r="42" spans="1:9" s="12" customFormat="1" ht="30" customHeight="1" x14ac:dyDescent="0.25">
      <c r="A42" s="11">
        <v>31</v>
      </c>
      <c r="B42" s="25" t="s">
        <v>34</v>
      </c>
      <c r="C42" s="26" t="s">
        <v>10</v>
      </c>
      <c r="D42" s="20">
        <v>100</v>
      </c>
      <c r="E42" s="6">
        <v>0</v>
      </c>
      <c r="F42" s="11"/>
      <c r="G42" s="13">
        <f t="shared" si="2"/>
        <v>0</v>
      </c>
      <c r="H42" s="23">
        <f t="shared" si="3"/>
        <v>0</v>
      </c>
      <c r="I42" s="41"/>
    </row>
    <row r="43" spans="1:9" s="12" customFormat="1" ht="30" customHeight="1" x14ac:dyDescent="0.25">
      <c r="A43" s="11">
        <v>32</v>
      </c>
      <c r="B43" s="25" t="s">
        <v>35</v>
      </c>
      <c r="C43" s="26" t="s">
        <v>10</v>
      </c>
      <c r="D43" s="20">
        <v>100</v>
      </c>
      <c r="E43" s="6">
        <v>0</v>
      </c>
      <c r="F43" s="11"/>
      <c r="G43" s="13">
        <f t="shared" si="2"/>
        <v>0</v>
      </c>
      <c r="H43" s="23">
        <f t="shared" si="3"/>
        <v>0</v>
      </c>
      <c r="I43" s="41"/>
    </row>
    <row r="44" spans="1:9" s="12" customFormat="1" ht="30" customHeight="1" x14ac:dyDescent="0.25">
      <c r="A44" s="11">
        <v>33</v>
      </c>
      <c r="B44" s="25" t="s">
        <v>36</v>
      </c>
      <c r="C44" s="26" t="s">
        <v>10</v>
      </c>
      <c r="D44" s="20">
        <v>50</v>
      </c>
      <c r="E44" s="6">
        <v>0</v>
      </c>
      <c r="F44" s="11"/>
      <c r="G44" s="13">
        <f t="shared" si="2"/>
        <v>0</v>
      </c>
      <c r="H44" s="23">
        <f t="shared" si="3"/>
        <v>0</v>
      </c>
      <c r="I44" s="41"/>
    </row>
    <row r="45" spans="1:9" s="12" customFormat="1" ht="30" customHeight="1" x14ac:dyDescent="0.25">
      <c r="A45" s="11">
        <v>34</v>
      </c>
      <c r="B45" s="25" t="s">
        <v>37</v>
      </c>
      <c r="C45" s="26" t="s">
        <v>10</v>
      </c>
      <c r="D45" s="20">
        <v>100</v>
      </c>
      <c r="E45" s="6">
        <v>0</v>
      </c>
      <c r="F45" s="11"/>
      <c r="G45" s="13">
        <f t="shared" si="2"/>
        <v>0</v>
      </c>
      <c r="H45" s="23">
        <f t="shared" si="3"/>
        <v>0</v>
      </c>
      <c r="I45" s="41"/>
    </row>
    <row r="46" spans="1:9" s="12" customFormat="1" ht="30" customHeight="1" x14ac:dyDescent="0.25">
      <c r="A46" s="11">
        <v>35</v>
      </c>
      <c r="B46" s="25" t="s">
        <v>46</v>
      </c>
      <c r="C46" s="26" t="s">
        <v>21</v>
      </c>
      <c r="D46" s="20">
        <v>10</v>
      </c>
      <c r="E46" s="6">
        <v>0</v>
      </c>
      <c r="F46" s="11"/>
      <c r="G46" s="13">
        <f t="shared" si="2"/>
        <v>0</v>
      </c>
      <c r="H46" s="23">
        <f t="shared" si="3"/>
        <v>0</v>
      </c>
      <c r="I46" s="41"/>
    </row>
    <row r="47" spans="1:9" s="12" customFormat="1" ht="30" customHeight="1" x14ac:dyDescent="0.25">
      <c r="A47" s="11">
        <v>36</v>
      </c>
      <c r="B47" s="25" t="s">
        <v>47</v>
      </c>
      <c r="C47" s="26" t="s">
        <v>10</v>
      </c>
      <c r="D47" s="20">
        <v>300</v>
      </c>
      <c r="E47" s="6">
        <v>0</v>
      </c>
      <c r="F47" s="11"/>
      <c r="G47" s="13">
        <f t="shared" si="2"/>
        <v>0</v>
      </c>
      <c r="H47" s="23">
        <f t="shared" si="3"/>
        <v>0</v>
      </c>
      <c r="I47" s="41"/>
    </row>
    <row r="48" spans="1:9" s="12" customFormat="1" ht="30" customHeight="1" x14ac:dyDescent="0.25">
      <c r="A48" s="11">
        <v>37</v>
      </c>
      <c r="B48" s="25" t="s">
        <v>48</v>
      </c>
      <c r="C48" s="26" t="s">
        <v>10</v>
      </c>
      <c r="D48" s="20">
        <v>300</v>
      </c>
      <c r="E48" s="6">
        <v>0</v>
      </c>
      <c r="F48" s="11"/>
      <c r="G48" s="13">
        <f t="shared" si="2"/>
        <v>0</v>
      </c>
      <c r="H48" s="23">
        <f t="shared" si="3"/>
        <v>0</v>
      </c>
      <c r="I48" s="41"/>
    </row>
    <row r="49" spans="1:9" s="12" customFormat="1" ht="30" customHeight="1" x14ac:dyDescent="0.25">
      <c r="A49" s="11">
        <v>38</v>
      </c>
      <c r="B49" s="25" t="s">
        <v>38</v>
      </c>
      <c r="C49" s="26" t="s">
        <v>10</v>
      </c>
      <c r="D49" s="20">
        <v>150</v>
      </c>
      <c r="E49" s="6">
        <v>0</v>
      </c>
      <c r="F49" s="11"/>
      <c r="G49" s="13">
        <f t="shared" si="2"/>
        <v>0</v>
      </c>
      <c r="H49" s="23">
        <f t="shared" si="3"/>
        <v>0</v>
      </c>
      <c r="I49" s="41"/>
    </row>
    <row r="50" spans="1:9" s="12" customFormat="1" ht="34.5" customHeight="1" x14ac:dyDescent="0.25">
      <c r="A50" s="11">
        <v>39</v>
      </c>
      <c r="B50" s="25" t="s">
        <v>39</v>
      </c>
      <c r="C50" s="26" t="s">
        <v>21</v>
      </c>
      <c r="D50" s="20">
        <v>50</v>
      </c>
      <c r="E50" s="6">
        <v>0</v>
      </c>
      <c r="F50" s="11"/>
      <c r="G50" s="13">
        <f t="shared" si="2"/>
        <v>0</v>
      </c>
      <c r="H50" s="23">
        <f t="shared" si="3"/>
        <v>0</v>
      </c>
      <c r="I50" s="41"/>
    </row>
    <row r="51" spans="1:9" s="12" customFormat="1" ht="30" customHeight="1" x14ac:dyDescent="0.25">
      <c r="A51" s="11">
        <v>40</v>
      </c>
      <c r="B51" s="25" t="s">
        <v>40</v>
      </c>
      <c r="C51" s="26" t="s">
        <v>21</v>
      </c>
      <c r="D51" s="20">
        <v>30</v>
      </c>
      <c r="E51" s="6">
        <v>0</v>
      </c>
      <c r="F51" s="11"/>
      <c r="G51" s="13">
        <f t="shared" si="2"/>
        <v>0</v>
      </c>
      <c r="H51" s="23">
        <f t="shared" si="3"/>
        <v>0</v>
      </c>
      <c r="I51" s="41"/>
    </row>
    <row r="52" spans="1:9" s="12" customFormat="1" ht="35.25" customHeight="1" x14ac:dyDescent="0.25">
      <c r="A52" s="11">
        <v>41</v>
      </c>
      <c r="B52" s="25" t="s">
        <v>54</v>
      </c>
      <c r="C52" s="26" t="s">
        <v>10</v>
      </c>
      <c r="D52" s="20">
        <v>100</v>
      </c>
      <c r="E52" s="6">
        <v>0</v>
      </c>
      <c r="F52" s="11"/>
      <c r="G52" s="13">
        <f t="shared" si="2"/>
        <v>0</v>
      </c>
      <c r="H52" s="23">
        <f t="shared" si="3"/>
        <v>0</v>
      </c>
      <c r="I52" s="41"/>
    </row>
    <row r="53" spans="1:9" s="34" customFormat="1" ht="96" x14ac:dyDescent="0.25">
      <c r="A53" s="11">
        <v>42</v>
      </c>
      <c r="B53" s="25" t="s">
        <v>71</v>
      </c>
      <c r="C53" s="26" t="s">
        <v>16</v>
      </c>
      <c r="D53" s="20">
        <v>30</v>
      </c>
      <c r="E53" s="35">
        <v>0</v>
      </c>
      <c r="F53" s="11"/>
      <c r="G53" s="36">
        <f t="shared" si="2"/>
        <v>0</v>
      </c>
      <c r="H53" s="37">
        <f t="shared" si="3"/>
        <v>0</v>
      </c>
      <c r="I53" s="41"/>
    </row>
    <row r="54" spans="1:9" s="12" customFormat="1" ht="48" x14ac:dyDescent="0.25">
      <c r="A54" s="11">
        <v>43</v>
      </c>
      <c r="B54" s="25" t="s">
        <v>65</v>
      </c>
      <c r="C54" s="26" t="s">
        <v>16</v>
      </c>
      <c r="D54" s="20">
        <v>100</v>
      </c>
      <c r="E54" s="6">
        <v>0</v>
      </c>
      <c r="F54" s="11"/>
      <c r="G54" s="13">
        <f t="shared" si="2"/>
        <v>0</v>
      </c>
      <c r="H54" s="23">
        <f t="shared" si="3"/>
        <v>0</v>
      </c>
      <c r="I54" s="41"/>
    </row>
    <row r="55" spans="1:9" s="34" customFormat="1" ht="48" x14ac:dyDescent="0.25">
      <c r="A55" s="11">
        <v>44</v>
      </c>
      <c r="B55" s="25" t="s">
        <v>66</v>
      </c>
      <c r="C55" s="26" t="s">
        <v>16</v>
      </c>
      <c r="D55" s="20">
        <v>100</v>
      </c>
      <c r="E55" s="35">
        <v>0</v>
      </c>
      <c r="F55" s="11"/>
      <c r="G55" s="36">
        <f t="shared" si="2"/>
        <v>0</v>
      </c>
      <c r="H55" s="37">
        <f t="shared" si="3"/>
        <v>0</v>
      </c>
      <c r="I55" s="41"/>
    </row>
    <row r="56" spans="1:9" s="38" customFormat="1" ht="55.5" customHeight="1" x14ac:dyDescent="0.25">
      <c r="A56" s="11">
        <v>45</v>
      </c>
      <c r="B56" s="25" t="s">
        <v>67</v>
      </c>
      <c r="C56" s="26" t="s">
        <v>16</v>
      </c>
      <c r="D56" s="20">
        <v>50</v>
      </c>
      <c r="E56" s="35">
        <v>0</v>
      </c>
      <c r="F56" s="11"/>
      <c r="G56" s="36">
        <f t="shared" si="2"/>
        <v>0</v>
      </c>
      <c r="H56" s="37">
        <f t="shared" si="3"/>
        <v>0</v>
      </c>
      <c r="I56" s="41"/>
    </row>
    <row r="57" spans="1:9" s="12" customFormat="1" ht="36" x14ac:dyDescent="0.25">
      <c r="A57" s="11">
        <v>46</v>
      </c>
      <c r="B57" s="25" t="s">
        <v>42</v>
      </c>
      <c r="C57" s="26" t="s">
        <v>21</v>
      </c>
      <c r="D57" s="20">
        <v>50</v>
      </c>
      <c r="E57" s="6">
        <v>0</v>
      </c>
      <c r="F57" s="11"/>
      <c r="G57" s="13">
        <f t="shared" si="2"/>
        <v>0</v>
      </c>
      <c r="H57" s="23">
        <f t="shared" si="3"/>
        <v>0</v>
      </c>
      <c r="I57" s="41"/>
    </row>
    <row r="58" spans="1:9" s="12" customFormat="1" ht="35.25" customHeight="1" x14ac:dyDescent="0.25">
      <c r="A58" s="11">
        <v>47</v>
      </c>
      <c r="B58" s="25" t="s">
        <v>68</v>
      </c>
      <c r="C58" s="26" t="s">
        <v>21</v>
      </c>
      <c r="D58" s="20">
        <v>20</v>
      </c>
      <c r="E58" s="6">
        <v>0</v>
      </c>
      <c r="F58" s="11"/>
      <c r="G58" s="13">
        <f t="shared" si="2"/>
        <v>0</v>
      </c>
      <c r="H58" s="23">
        <f t="shared" si="3"/>
        <v>0</v>
      </c>
      <c r="I58" s="41"/>
    </row>
    <row r="59" spans="1:9" s="12" customFormat="1" ht="20.100000000000001" customHeight="1" x14ac:dyDescent="0.25">
      <c r="A59" s="11">
        <v>48</v>
      </c>
      <c r="B59" s="25" t="s">
        <v>19</v>
      </c>
      <c r="C59" s="26" t="s">
        <v>21</v>
      </c>
      <c r="D59" s="20">
        <v>20</v>
      </c>
      <c r="E59" s="35">
        <v>0</v>
      </c>
      <c r="F59" s="11"/>
      <c r="G59" s="36">
        <f t="shared" si="2"/>
        <v>0</v>
      </c>
      <c r="H59" s="37">
        <f t="shared" si="3"/>
        <v>0</v>
      </c>
      <c r="I59" s="41"/>
    </row>
    <row r="60" spans="1:9" s="12" customFormat="1" ht="34.5" customHeight="1" x14ac:dyDescent="0.25">
      <c r="A60" s="11">
        <v>49</v>
      </c>
      <c r="B60" s="25" t="s">
        <v>69</v>
      </c>
      <c r="C60" s="26" t="s">
        <v>21</v>
      </c>
      <c r="D60" s="20">
        <v>10</v>
      </c>
      <c r="E60" s="6">
        <v>0</v>
      </c>
      <c r="F60" s="11"/>
      <c r="G60" s="13">
        <f t="shared" si="2"/>
        <v>0</v>
      </c>
      <c r="H60" s="23">
        <f t="shared" si="3"/>
        <v>0</v>
      </c>
      <c r="I60" s="41"/>
    </row>
    <row r="61" spans="1:9" ht="23.25" customHeight="1" x14ac:dyDescent="0.15">
      <c r="C61" s="7"/>
      <c r="D61" s="47" t="s">
        <v>5</v>
      </c>
      <c r="E61" s="48"/>
      <c r="F61" s="48"/>
      <c r="G61" s="49"/>
      <c r="H61" s="24">
        <f>SUM(H12:H60)</f>
        <v>0</v>
      </c>
    </row>
    <row r="62" spans="1:9" x14ac:dyDescent="0.15">
      <c r="C62" s="7"/>
      <c r="D62" s="8"/>
      <c r="E62" s="8"/>
      <c r="F62" s="8"/>
      <c r="G62" s="8"/>
      <c r="H62" s="9"/>
    </row>
    <row r="63" spans="1:9" s="14" customFormat="1" x14ac:dyDescent="0.25">
      <c r="A63" s="45" t="s">
        <v>11</v>
      </c>
      <c r="B63" s="46"/>
      <c r="C63" s="46"/>
      <c r="D63" s="46"/>
      <c r="E63" s="46"/>
      <c r="F63" s="46"/>
    </row>
    <row r="64" spans="1:9" s="14" customFormat="1" x14ac:dyDescent="0.25">
      <c r="A64" s="18" t="s">
        <v>15</v>
      </c>
    </row>
    <row r="65" spans="1:6" s="14" customFormat="1" x14ac:dyDescent="0.25">
      <c r="A65" s="18" t="s">
        <v>12</v>
      </c>
    </row>
    <row r="66" spans="1:6" s="14" customFormat="1" x14ac:dyDescent="0.25">
      <c r="A66" s="45" t="s">
        <v>8</v>
      </c>
      <c r="B66" s="46"/>
      <c r="C66" s="46"/>
      <c r="D66" s="46"/>
      <c r="E66" s="46"/>
      <c r="F66" s="46"/>
    </row>
    <row r="67" spans="1:6" s="14" customFormat="1" x14ac:dyDescent="0.25">
      <c r="A67" s="45" t="s">
        <v>7</v>
      </c>
      <c r="B67" s="46"/>
      <c r="C67" s="46"/>
      <c r="D67" s="46"/>
      <c r="E67" s="46"/>
      <c r="F67" s="46"/>
    </row>
    <row r="73" spans="1:6" x14ac:dyDescent="0.15">
      <c r="A73" s="19" t="s">
        <v>13</v>
      </c>
      <c r="B73" s="10"/>
      <c r="C73" s="10"/>
      <c r="D73" s="10"/>
      <c r="E73" s="10"/>
      <c r="F73" s="10"/>
    </row>
    <row r="74" spans="1:6" s="21" customFormat="1" x14ac:dyDescent="0.15">
      <c r="A74" s="28"/>
      <c r="B74" s="29"/>
      <c r="C74" s="29"/>
      <c r="D74" s="29"/>
      <c r="E74" s="29"/>
      <c r="F74" s="29"/>
    </row>
    <row r="75" spans="1:6" x14ac:dyDescent="0.15">
      <c r="A75" s="44"/>
      <c r="B75" s="44"/>
      <c r="C75" s="44"/>
      <c r="D75" s="44"/>
      <c r="E75" s="44"/>
    </row>
  </sheetData>
  <mergeCells count="16">
    <mergeCell ref="I9:I10"/>
    <mergeCell ref="I12:I60"/>
    <mergeCell ref="A5:I5"/>
    <mergeCell ref="A7:I7"/>
    <mergeCell ref="A75:E75"/>
    <mergeCell ref="A63:F63"/>
    <mergeCell ref="H9:H10"/>
    <mergeCell ref="D61:G61"/>
    <mergeCell ref="A9:A10"/>
    <mergeCell ref="B9:B10"/>
    <mergeCell ref="C9:C10"/>
    <mergeCell ref="D9:D10"/>
    <mergeCell ref="E9:E10"/>
    <mergeCell ref="F9:G9"/>
    <mergeCell ref="A66:F66"/>
    <mergeCell ref="A67:F67"/>
  </mergeCells>
  <printOptions horizontalCentered="1"/>
  <pageMargins left="0.51181102362204722" right="0.35433070866141736" top="0.3149606299212598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</vt:lpstr>
      <vt:lpstr>Proposta!Área_de_Impressão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2020-02-03T13:54:25Z</cp:lastPrinted>
  <dcterms:created xsi:type="dcterms:W3CDTF">2012-03-05T09:26:43Z</dcterms:created>
  <dcterms:modified xsi:type="dcterms:W3CDTF">2020-02-03T13:55:21Z</dcterms:modified>
</cp:coreProperties>
</file>