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300" windowWidth="16380" windowHeight="7890"/>
  </bookViews>
  <sheets>
    <sheet name="Projecto Base" sheetId="1" r:id="rId1"/>
    <sheet name="Unidades" sheetId="2" r:id="rId2"/>
  </sheets>
  <definedNames>
    <definedName name="_xlnm.Print_Area" localSheetId="0">'Projecto Base'!$B$1:$G$60</definedName>
    <definedName name="Valores_admissiveis">'Projecto Base'!#REF!</definedName>
  </definedNames>
  <calcPr calcId="125725"/>
</workbook>
</file>

<file path=xl/calcChain.xml><?xml version="1.0" encoding="utf-8"?>
<calcChain xmlns="http://schemas.openxmlformats.org/spreadsheetml/2006/main">
  <c r="G9" i="1"/>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8"/>
  <c r="G60" l="1"/>
</calcChain>
</file>

<file path=xl/sharedStrings.xml><?xml version="1.0" encoding="utf-8"?>
<sst xmlns="http://schemas.openxmlformats.org/spreadsheetml/2006/main" count="192" uniqueCount="155">
  <si>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</si>
  <si>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</si>
  <si>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</si>
  <si>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</si>
  <si>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</si>
  <si>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</si>
  <si>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</si>
  <si>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</si>
  <si>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</si>
  <si>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</si>
  <si>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</si>
  <si>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</si>
  <si>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</si>
  <si>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</si>
  <si>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</si>
  <si>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</si>
  <si>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</si>
  <si>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</si>
  <si>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</si>
  <si>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</si>
  <si>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</si>
  <si>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</si>
  <si>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</si>
  <si>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</si>
  <si>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</si>
  <si>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</si>
  <si>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</si>
  <si>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</si>
  <si>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</si>
  <si>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</si>
  <si>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</si>
  <si>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</si>
  <si>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</si>
  <si>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</si>
  <si>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</si>
  <si>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</si>
  <si>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</si>
  <si>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</si>
  <si>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</si>
  <si>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</si>
  <si>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Linha branca contínua com 0,15 m de largura (LBC 0,15).</t>
  </si>
  <si>
    <t>1</t>
  </si>
  <si>
    <t>2</t>
  </si>
  <si>
    <t>Fornecimento e aplicação de placa de obra de acordo com modelo patente no caderno de encargos, incluindo estrutura de suporte e todos os materiais e trabalhos necessários para a sua boa colocação.</t>
  </si>
  <si>
    <t>3</t>
  </si>
  <si>
    <t>4</t>
  </si>
  <si>
    <t>T - 75/2019 - Execução de infraestruturas, passeios e pavimentos na rua do Gasparinho – União das Freguesias de Parceiro e Azoia</t>
  </si>
  <si>
    <t>MOVIMENTO DE TERRAS</t>
  </si>
  <si>
    <t xml:space="preserve">Desmatação e colocação em vazadouro, ou depósito provisório, incluindo escavação, carga, transporte e indemnização por depósito. </t>
  </si>
  <si>
    <t>m2</t>
  </si>
  <si>
    <t>Escavação mecânica em terra, terra dura ou rocha branda, em abertura de caixa, com 0,50m de profundidade média, incluindo a baldeação dos produtos escavados, a regularização do fundo de caixa e todos os trabalhos acessórios de drenagem ou de sondagens para localização de infraestruturas existentes.</t>
  </si>
  <si>
    <t>Carga e transporte a vazadouro final do empreiteiro dos produtos sobrantes da escavação, incluindo a limpeza geral dos locais de trabalho e todos os encargos resultantes do cumprimento da legislação em vigor sobre despejo de resíduos.</t>
  </si>
  <si>
    <t>m3</t>
  </si>
  <si>
    <t xml:space="preserve"> COLETOR DE ESGOTO PLUVIAL</t>
  </si>
  <si>
    <t>Movimento de terras</t>
  </si>
  <si>
    <t>Escavação mecânica em terra, terra dura ou rocha branda, incluindo a baldeação dos produtos escavados, a regularização dos fundos e todos os trabalhos acessórios de entivação e drenagem de valas ou de sondagens para localização de infraestruturas existentes.</t>
  </si>
  <si>
    <t>Aterro em protecção do colector com areia, até 0,20 m acima do seu extradorso, apiloado manualmente, incluindo a execução de almofada com 0,10 m de espessura média, para assentamento das tubagens.</t>
  </si>
  <si>
    <t>Aterro das valas e dos poços das câmaras de visita, com produtos resultantes da escavação, isentos de pedras, executado por camadas sucessivas de 0,20 m de espessura média, devidamente regadas e compactadas mecanicamente.</t>
  </si>
  <si>
    <t>Tubagem</t>
  </si>
  <si>
    <t>Fornecimento e assentamento de tubagem em PP corrugado de parede dupla, da classe de rigidez SN8, com diâmetro 250 mm, incluindo juntas autoblocantes com anilha de estanquidade em borracha sintética.</t>
  </si>
  <si>
    <t>m</t>
  </si>
  <si>
    <t>Fornecimento e assentamento de tubagem em PP corrugado de parede dupla, da classe de rigidez SN8, com diâmetro 315 mm, incluindo juntas autoblocantes com anilha de estanquidade em borracha sintética.</t>
  </si>
  <si>
    <t>Fornecimento e assentamento de tubagem em PP corrugado de parede dupla, da classe de rigidez SN8, com diâmetro 400 mm, incluindo juntas autoblocantes com anilha de estanquidade em borracha sintética.</t>
  </si>
  <si>
    <t>Fornecimento e assentamento de tubagem em PP corrugado de parede dupla, da classe de rigidez SN8, com diâmetro 800 mm, incluindo juntas autoblocantes com anilha de estanquidade em borracha sintética.</t>
  </si>
  <si>
    <t>Câmaras de visita</t>
  </si>
  <si>
    <t>Execução de câmara de visita de planta circular com diâmetro interior de 1,00 m e profundidade útil inferior a 1,70 m incluindo fundação em betão simples C20/25, com 0,40 m de espessura média, moldada e assente no local sobre camada de rachão, com acabamento perfeito das meias-canas interiores, incluindo o corpo em anéis pré-fabricados de betão C20/25, cúpula tronco-cónica excêntrica com boca com  Ø 0,60 m e incluindo também os degraus necessários em varão de aço revestido a polipropileno, tudo conforme peças desenhadas.</t>
  </si>
  <si>
    <t>un</t>
  </si>
  <si>
    <t>Execução de câmara de visita de planta circular com diâmetro interior de 1,00 m e profundidade útil superior a 1,70 m incluindo fundação em betão simples C20/25, com 0,40 m de espessura média, moldada e assente no local sobre camada de rachão, com acabamento perfeito das meias-canas interiores, incluindo o corpo em anéis pré-fabricados de betão C20/25, cúpula tronco-cónica excêntrica com boca com  Ø 0,60 m e incluindo também os degraus necessários em varão de aço revestido a polipropileno, tudo conforme peças desenhadas.</t>
  </si>
  <si>
    <t>Fornecimento e assentamento de aros e tampas redondas em câmaras de visita, em FFD conforme EN-GJS-500, de modelo eixo-dobradiça, do tipo "Fucoli" ou equivalente, com fecho cónico e apoio elástico anti-ruído, da classe D 400 conforme norma EN 124, com abertura útil Ø 600 mm e aro de altura superior a 100 mm, com pintura preta de base aquosa, com sistema anti-roubo.</t>
  </si>
  <si>
    <t>Outros</t>
  </si>
  <si>
    <t>Execução de camada de base em agregado de granulometria extensa, conforme especificação do Caderno de Encargos, em vala, com 0,20 de espessura mínima após recalque, aplicada por duas camadas sucessivas devidamente regadas e cilindradas.</t>
  </si>
  <si>
    <t>Execução de camada de regularização em vala, em arruamentos ou em caminhos municipais, com 0,06 de espessura após recalque.</t>
  </si>
  <si>
    <t>Execução de ligação do colector pluvial à rede existente, incluindo todos os trabalhos e materiais.</t>
  </si>
  <si>
    <t xml:space="preserve">RAMAIS E SUMIDOUROS </t>
  </si>
  <si>
    <t>Fornecimento e assentamento de tubagem em PP corrugado de parede dupla, da classe de rigidez SN8, com diâmetro 200 mm, incluindo juntas autoblocantes com anilha de estanquidade em borracha sintética, abertura e fecho de vala.</t>
  </si>
  <si>
    <t>Fornecimento, montagem de caixas de ramal pluvial e sumidouros, com caixa de decantação de areia, com inclinação, inclindo grelha c/ 0,65x0,35m (aprox.) e respectivo aro de assentamento em ferro fundido e obedecendo à NPEN124, com a classe de carga C250, todos trabalhos, encargos materiais e acessórios necessários para a correcta drenagem.</t>
  </si>
  <si>
    <t>PAVIMENTOS</t>
  </si>
  <si>
    <t>Pavimentos em arruamento</t>
  </si>
  <si>
    <t>Execução de camada de saibro em arruamento, aplicada por  camadas sucessivas devidamente regadas e cilindradas.</t>
  </si>
  <si>
    <t>Execução de camada de sub base em agregado de granulometria extensa, em arruamento ou em caminhos municipais, com 0,15 de espessura mínima após recalque, aplicada por camadas sucessivas devidamente regadas e cilindradas.</t>
  </si>
  <si>
    <t>Execução de camada de base em agregado de granulometria extensa, em arruamento ou em caminhos municipais, com 0,15 de espessura mínima após recalque, aplicada por camadas sucessivas devidamente regadas e cilindradas.</t>
  </si>
  <si>
    <t xml:space="preserve">Betão Betuminoso, aplicado em camada com 6 cm de espessura média, incluindo limpeza  da plataforma e todos os trabalhos inerentes a sua boa execução. </t>
  </si>
  <si>
    <t xml:space="preserve">Fornecimento e aplicação de rega de impregnação antecer a pavimentação incluindo todos os trabalhos inerentes à sua boa execução. </t>
  </si>
  <si>
    <t>Pavimentos em passeios</t>
  </si>
  <si>
    <t>Execução de camada de base em agregado de granulometria extensa, conforme especificação do Caderno de Encargos, em arruamentos ou em caminhos municipais, com 0,20 de espessura mínima após recalque, aplicada por duas camadas sucessivas devidamente regadas e cilindradas.</t>
  </si>
  <si>
    <t>Elementos prefabricados em betão, assentes sobre almofada de areia ou pó de pedra com 0,05m de espessura e juntas fechadas a areia fina. Secção 0,20x0,10x0,06m, incluindo aplicação de manta geotêxtil de 200g/m² entre a base de textura em "tout-venant" e a almofada de assentamento.</t>
  </si>
  <si>
    <t>LANCIL</t>
  </si>
  <si>
    <t>Fornecimento e assentamento de lancis pré-fabricados em betão, com 0,20x0,15x0,12 m, incluindo abertura de fundação, execução de fundações em betão pobre, carga, transporte e descarga dos produtos resultantes da escavação e sua colocação em vazadouro.</t>
  </si>
  <si>
    <t>ml</t>
  </si>
  <si>
    <t>Fornecimento e assentamento de lancis pré-fabricados em betão, com 0,20x0,10 m, incluindo abertura de fundação, execução de fundações em betão pobre, carga, transporte e descarga dos produtos resultantes da escavação e sua colocação em vazadouro.</t>
  </si>
  <si>
    <t>SINALIZAÇÃO RODOVIARIA</t>
  </si>
  <si>
    <t>Fornecimento e aplicação de sinalização vertical em aluminio com abas com dupla dobragem fixado com calhas de tamanho Normal, de acordo com as normas em vigor, nas dimensões/localizações e caracteristicas descritas em projecto, incluindo fixações e todos os materiais necessários à sua perfeita colocação.</t>
  </si>
  <si>
    <t>H7</t>
  </si>
  <si>
    <t>Un</t>
  </si>
  <si>
    <t>B2</t>
  </si>
  <si>
    <t>Fornecimento e colocação de prumos de suporte da sinalização vertical. Inclui movimentos de terras necessários à execução ou colocação dos maciços de fundação e inclui ainda a colocação dos sinais e placas adicionais garantindo as condicões de visibilidade.</t>
  </si>
  <si>
    <t>Execução de marcas no pavimento através de pintura com tinta termoplástica de aplicação a quente de acordo com as peças desenhadas e respeitando as normas do RST. Inclui fornecimento dos materias e a utilização dos equipamentos necessários, bem como todas as operações preparatórias indispensáveis para a execução das marcas no pavimento, designadamente, a pré-marcação com o respectivo apoio topográfico, limpeza prévia do pavimento e a preparação de moldes especiais para a execução de inscrições ou símbolos.</t>
  </si>
  <si>
    <t>Passadeira</t>
  </si>
  <si>
    <t>Barra de paragem</t>
  </si>
  <si>
    <t>Ml</t>
  </si>
  <si>
    <t>Linha branca tracejada com 0,12 m de largura (LBT 0,12).</t>
  </si>
  <si>
    <t>ESTALEIRO</t>
  </si>
  <si>
    <t>Montagem, construção, manutenção, desmontagem e demolição do estaleiro e instalações provisórias e implementação do Plano de Prevenção e Gestão de Resíduos.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</si>
  <si>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Vg</t>
  </si>
  <si>
    <t>Apresentação ao D.O. das telas finais em formato digital georeferenciadas ao Datun 73, onde fique referenciado cotas de soleira da rede de drenagem pluvial.</t>
  </si>
  <si>
    <t>5</t>
  </si>
  <si>
    <t>6</t>
  </si>
  <si>
    <t>7</t>
  </si>
  <si>
    <t>ANEXO III</t>
  </si>
  <si>
    <t>1.1</t>
  </si>
  <si>
    <t>1.2</t>
  </si>
  <si>
    <t>1.3</t>
  </si>
  <si>
    <t>2.1</t>
  </si>
  <si>
    <t>2.1.1</t>
  </si>
  <si>
    <t>2.1.2</t>
  </si>
  <si>
    <t>2.1.3</t>
  </si>
  <si>
    <t>2.1.4</t>
  </si>
  <si>
    <t>2.2</t>
  </si>
  <si>
    <t>2.2.1</t>
  </si>
  <si>
    <t>2.2.2</t>
  </si>
  <si>
    <t>2.2.3</t>
  </si>
  <si>
    <t>2.2.4</t>
  </si>
  <si>
    <t>2.3</t>
  </si>
  <si>
    <t>2.3.1</t>
  </si>
  <si>
    <t>2.3.2</t>
  </si>
  <si>
    <t>2.3.3</t>
  </si>
  <si>
    <t>2.4</t>
  </si>
  <si>
    <t>2.4.1</t>
  </si>
  <si>
    <t>2.4.2</t>
  </si>
  <si>
    <t>2.4.3</t>
  </si>
  <si>
    <t>3.1</t>
  </si>
  <si>
    <t>3.2</t>
  </si>
  <si>
    <t>4.1</t>
  </si>
  <si>
    <t>4.1.1</t>
  </si>
  <si>
    <t>4.1.2</t>
  </si>
  <si>
    <t>4.1.3</t>
  </si>
  <si>
    <t>4.1.4</t>
  </si>
  <si>
    <t>4.1.5</t>
  </si>
  <si>
    <t>4.2</t>
  </si>
  <si>
    <t>4.2.1</t>
  </si>
  <si>
    <t>4.2.2</t>
  </si>
  <si>
    <t>5.1</t>
  </si>
  <si>
    <t>5.2</t>
  </si>
  <si>
    <t>6.1</t>
  </si>
  <si>
    <t>6.1.1</t>
  </si>
  <si>
    <t>6.1.2</t>
  </si>
  <si>
    <t>6.2</t>
  </si>
  <si>
    <t>6.3</t>
  </si>
  <si>
    <t>6.3.1</t>
  </si>
  <si>
    <t>6.3.2</t>
  </si>
  <si>
    <t>6.3.3</t>
  </si>
  <si>
    <t>6.3.4</t>
  </si>
  <si>
    <t>7.1</t>
  </si>
  <si>
    <t>7.2</t>
  </si>
  <si>
    <t>7.3</t>
  </si>
</sst>
</file>

<file path=xl/styles.xml><?xml version="1.0" encoding="utf-8"?>
<styleSheet xmlns="http://schemas.openxmlformats.org/spreadsheetml/2006/main">
  <numFmts count="6">
    <numFmt numFmtId="8" formatCode="#,##0.00\ &quot;€&quot;;[Red]\-#,##0.00\ &quot;€&quot;"/>
    <numFmt numFmtId="164" formatCode="_-* #,##0.00&quot; €&quot;_-;\-* #,##0.00&quot; €&quot;_-;_-* \-??&quot; €&quot;_-;_-@_-"/>
    <numFmt numFmtId="165" formatCode="#,##0.00&quot; €&quot;"/>
    <numFmt numFmtId="166" formatCode="#,##0.00\ &quot;€&quot;"/>
    <numFmt numFmtId="167" formatCode="0.000"/>
    <numFmt numFmtId="168" formatCode="_-* #,##0.00\ [$€-1]_-;\-* #,##0.00\ [$€-1]_-;_-* &quot;-&quot;??\ [$€-1]_-"/>
  </numFmts>
  <fonts count="20">
    <font>
      <sz val="11"/>
      <color rgb="FF000000"/>
      <name val="Calibri"/>
      <family val="2"/>
      <charset val="1"/>
    </font>
    <font>
      <sz val="11"/>
      <color theme="1"/>
      <name val="Calibri"/>
      <family val="2"/>
      <scheme val="minor"/>
    </font>
    <font>
      <sz val="8"/>
      <color rgb="FF000000"/>
      <name val="Verdana"/>
      <family val="2"/>
      <charset val="1"/>
    </font>
    <font>
      <sz val="8"/>
      <color rgb="FF000000"/>
      <name val="Calibri"/>
      <family val="2"/>
      <charset val="1"/>
    </font>
    <font>
      <sz val="11"/>
      <color rgb="FFFFFFFF"/>
      <name val="Calibri"/>
      <family val="2"/>
      <charset val="1"/>
    </font>
    <font>
      <b/>
      <sz val="10"/>
      <name val="Calibri"/>
      <family val="2"/>
      <charset val="1"/>
    </font>
    <font>
      <sz val="10"/>
      <name val="Calibri"/>
      <family val="2"/>
      <charset val="1"/>
    </font>
    <font>
      <sz val="11"/>
      <color rgb="FF000000"/>
      <name val="Calibri"/>
      <family val="2"/>
      <charset val="1"/>
    </font>
    <font>
      <sz val="10"/>
      <name val="Calibri"/>
      <family val="2"/>
    </font>
    <font>
      <b/>
      <sz val="10"/>
      <name val="Calibri"/>
      <family val="2"/>
    </font>
    <font>
      <sz val="10"/>
      <name val="Calibri"/>
      <family val="2"/>
      <scheme val="minor"/>
    </font>
    <font>
      <sz val="10"/>
      <color rgb="FFFF0000"/>
      <name val="Calibri"/>
      <family val="2"/>
      <charset val="1"/>
    </font>
    <font>
      <b/>
      <i/>
      <u/>
      <sz val="10"/>
      <name val="Calibri"/>
      <family val="2"/>
    </font>
    <font>
      <b/>
      <sz val="8"/>
      <color rgb="FF000000"/>
      <name val="Verdana"/>
      <family val="2"/>
      <charset val="1"/>
    </font>
    <font>
      <sz val="10"/>
      <color rgb="FF000000"/>
      <name val="Verdana"/>
      <family val="2"/>
      <charset val="1"/>
    </font>
    <font>
      <b/>
      <sz val="10"/>
      <name val="Calibri"/>
      <family val="2"/>
      <scheme val="minor"/>
    </font>
    <font>
      <sz val="10"/>
      <color rgb="FF000000"/>
      <name val="Calibri"/>
      <family val="2"/>
      <scheme val="minor"/>
    </font>
    <font>
      <sz val="10"/>
      <name val="Arial"/>
      <family val="2"/>
    </font>
    <font>
      <b/>
      <sz val="12"/>
      <name val="Calibri"/>
      <family val="2"/>
      <scheme val="minor"/>
    </font>
    <font>
      <b/>
      <sz val="10"/>
      <color rgb="FF000000"/>
      <name val="Calibri"/>
      <family val="2"/>
      <scheme val="minor"/>
    </font>
  </fonts>
  <fills count="5">
    <fill>
      <patternFill patternType="none"/>
    </fill>
    <fill>
      <patternFill patternType="gray125"/>
    </fill>
    <fill>
      <patternFill patternType="solid">
        <fgColor rgb="FFF79646"/>
        <bgColor rgb="FFFF8080"/>
      </patternFill>
    </fill>
    <fill>
      <patternFill patternType="solid">
        <fgColor rgb="FF4F81BD"/>
        <bgColor rgb="FF808080"/>
      </patternFill>
    </fill>
    <fill>
      <patternFill patternType="solid">
        <fgColor rgb="FFFFFF00"/>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0">
    <xf numFmtId="0" fontId="0" fillId="0" borderId="0"/>
    <xf numFmtId="164" fontId="7" fillId="0" borderId="0"/>
    <xf numFmtId="0" fontId="4" fillId="2" borderId="0"/>
    <xf numFmtId="0" fontId="1" fillId="0" borderId="0"/>
    <xf numFmtId="168" fontId="17" fillId="0" borderId="0" applyFont="0" applyFill="0" applyBorder="0" applyAlignment="0" applyProtection="0"/>
    <xf numFmtId="0" fontId="17" fillId="0" borderId="0"/>
    <xf numFmtId="0" fontId="17" fillId="0" borderId="0"/>
    <xf numFmtId="167" fontId="17" fillId="0" borderId="0"/>
    <xf numFmtId="0" fontId="1" fillId="0" borderId="0"/>
    <xf numFmtId="0" fontId="1" fillId="0" borderId="0"/>
  </cellStyleXfs>
  <cellXfs count="83">
    <xf numFmtId="0" fontId="0" fillId="0" borderId="0" xfId="0"/>
    <xf numFmtId="0" fontId="2" fillId="0" borderId="0" xfId="0" applyFont="1"/>
    <xf numFmtId="0" fontId="3" fillId="0" borderId="0" xfId="0" applyFont="1" applyAlignment="1">
      <alignment horizontal="center" vertical="center"/>
    </xf>
    <xf numFmtId="0" fontId="0" fillId="0" borderId="0" xfId="0" applyFont="1"/>
    <xf numFmtId="165" fontId="6" fillId="0" borderId="1" xfId="0" applyNumberFormat="1" applyFont="1" applyBorder="1" applyAlignment="1">
      <alignment horizontal="left" vertical="top"/>
    </xf>
    <xf numFmtId="49" fontId="6" fillId="0" borderId="1" xfId="0" applyNumberFormat="1" applyFont="1" applyFill="1" applyBorder="1" applyAlignment="1">
      <alignment horizontal="left" vertical="top"/>
    </xf>
    <xf numFmtId="2" fontId="6" fillId="0" borderId="1" xfId="2" applyNumberFormat="1" applyFont="1" applyFill="1" applyBorder="1" applyAlignment="1" applyProtection="1">
      <alignment horizontal="left" vertical="top"/>
    </xf>
    <xf numFmtId="166" fontId="6" fillId="0" borderId="1" xfId="0" applyNumberFormat="1" applyFont="1" applyFill="1" applyBorder="1" applyAlignment="1">
      <alignment horizontal="left" vertical="top"/>
    </xf>
    <xf numFmtId="2" fontId="6" fillId="0" borderId="1" xfId="0" applyNumberFormat="1" applyFont="1" applyBorder="1" applyAlignment="1">
      <alignment horizontal="left" vertical="top"/>
    </xf>
    <xf numFmtId="2" fontId="6" fillId="0" borderId="1" xfId="0" applyNumberFormat="1" applyFont="1" applyFill="1" applyBorder="1" applyAlignment="1">
      <alignment horizontal="left" vertical="top"/>
    </xf>
    <xf numFmtId="0" fontId="8" fillId="0" borderId="1" xfId="0" applyFont="1" applyFill="1" applyBorder="1" applyAlignment="1">
      <alignment horizontal="left" vertical="top" wrapText="1" shrinkToFit="1"/>
    </xf>
    <xf numFmtId="0" fontId="8" fillId="0" borderId="1" xfId="0" applyNumberFormat="1"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2" fontId="10" fillId="0" borderId="1" xfId="0" applyNumberFormat="1" applyFont="1" applyFill="1" applyBorder="1" applyAlignment="1">
      <alignment horizontal="left" vertical="top" wrapText="1" shrinkToFit="1"/>
    </xf>
    <xf numFmtId="166" fontId="10" fillId="0" borderId="1" xfId="0" applyNumberFormat="1" applyFont="1" applyFill="1" applyBorder="1" applyAlignment="1" applyProtection="1">
      <alignment horizontal="left" vertical="top" wrapText="1" shrinkToFit="1"/>
      <protection locked="0"/>
    </xf>
    <xf numFmtId="166" fontId="2" fillId="0" borderId="0" xfId="0" applyNumberFormat="1" applyFont="1"/>
    <xf numFmtId="2" fontId="11" fillId="0" borderId="1" xfId="0" applyNumberFormat="1" applyFont="1" applyFill="1" applyBorder="1" applyAlignment="1">
      <alignment horizontal="left" vertical="top"/>
    </xf>
    <xf numFmtId="2" fontId="6" fillId="0" borderId="1" xfId="1" applyNumberFormat="1" applyFont="1" applyBorder="1" applyAlignment="1" applyProtection="1">
      <alignment horizontal="left" vertical="top"/>
    </xf>
    <xf numFmtId="166" fontId="6" fillId="0" borderId="1" xfId="1" applyNumberFormat="1" applyFont="1" applyBorder="1" applyAlignment="1" applyProtection="1">
      <alignment horizontal="left" vertical="top"/>
    </xf>
    <xf numFmtId="0" fontId="2" fillId="0" borderId="1" xfId="0" applyFont="1" applyBorder="1"/>
    <xf numFmtId="0" fontId="9" fillId="0" borderId="1" xfId="0" applyNumberFormat="1" applyFont="1" applyFill="1" applyBorder="1" applyAlignment="1">
      <alignment horizontal="left" vertical="top" wrapText="1" shrinkToFit="1"/>
    </xf>
    <xf numFmtId="166" fontId="2" fillId="0" borderId="1" xfId="0" applyNumberFormat="1" applyFont="1" applyBorder="1"/>
    <xf numFmtId="49" fontId="14" fillId="0" borderId="1" xfId="0" applyNumberFormat="1" applyFont="1" applyBorder="1" applyAlignment="1">
      <alignment horizontal="left" vertical="top"/>
    </xf>
    <xf numFmtId="49" fontId="14" fillId="0" borderId="0" xfId="0" applyNumberFormat="1" applyFont="1" applyAlignment="1">
      <alignment horizontal="left" vertical="top"/>
    </xf>
    <xf numFmtId="0" fontId="10" fillId="0" borderId="1" xfId="0" applyFont="1" applyFill="1" applyBorder="1" applyAlignment="1">
      <alignment wrapText="1" shrinkToFit="1"/>
    </xf>
    <xf numFmtId="166" fontId="12" fillId="4" borderId="2" xfId="0" applyNumberFormat="1" applyFont="1" applyFill="1" applyBorder="1" applyAlignment="1">
      <alignment horizontal="left" vertical="top"/>
    </xf>
    <xf numFmtId="0" fontId="13" fillId="0" borderId="1" xfId="0" applyFont="1" applyBorder="1"/>
    <xf numFmtId="164" fontId="13" fillId="0" borderId="1" xfId="0" applyNumberFormat="1" applyFont="1" applyBorder="1"/>
    <xf numFmtId="0" fontId="13" fillId="0" borderId="0" xfId="0" applyFont="1"/>
    <xf numFmtId="166" fontId="13" fillId="0" borderId="0" xfId="0" applyNumberFormat="1" applyFont="1"/>
    <xf numFmtId="49" fontId="10" fillId="0" borderId="1" xfId="0" applyNumberFormat="1" applyFont="1" applyFill="1" applyBorder="1" applyAlignment="1">
      <alignment horizontal="left"/>
    </xf>
    <xf numFmtId="0" fontId="10" fillId="0" borderId="1" xfId="0" applyFont="1" applyFill="1" applyBorder="1" applyAlignment="1">
      <alignment horizontal="left"/>
    </xf>
    <xf numFmtId="164" fontId="10" fillId="0" borderId="1" xfId="0" applyNumberFormat="1" applyFont="1" applyFill="1" applyBorder="1" applyAlignment="1">
      <alignment horizontal="left"/>
    </xf>
    <xf numFmtId="0" fontId="10" fillId="3" borderId="1" xfId="0" applyFont="1" applyFill="1" applyBorder="1" applyAlignment="1">
      <alignment horizontal="left"/>
    </xf>
    <xf numFmtId="164" fontId="10" fillId="3" borderId="1" xfId="0" applyNumberFormat="1" applyFont="1" applyFill="1" applyBorder="1" applyAlignment="1">
      <alignment horizontal="left"/>
    </xf>
    <xf numFmtId="49" fontId="10" fillId="3" borderId="1" xfId="0" applyNumberFormat="1" applyFont="1" applyFill="1" applyBorder="1" applyAlignment="1">
      <alignment horizontal="left"/>
    </xf>
    <xf numFmtId="164" fontId="13" fillId="0" borderId="2" xfId="0" applyNumberFormat="1" applyFont="1" applyBorder="1"/>
    <xf numFmtId="49" fontId="10" fillId="0" borderId="1" xfId="0" applyNumberFormat="1" applyFont="1" applyFill="1" applyBorder="1" applyAlignment="1"/>
    <xf numFmtId="0" fontId="15" fillId="0" borderId="1" xfId="0" applyFont="1" applyFill="1" applyBorder="1" applyAlignment="1">
      <alignment wrapText="1" shrinkToFit="1"/>
    </xf>
    <xf numFmtId="2" fontId="10" fillId="0" borderId="1" xfId="0" applyNumberFormat="1" applyFont="1" applyBorder="1" applyAlignment="1"/>
    <xf numFmtId="166" fontId="10" fillId="0" borderId="1" xfId="0" applyNumberFormat="1" applyFont="1" applyFill="1" applyBorder="1" applyAlignment="1"/>
    <xf numFmtId="164" fontId="10" fillId="0" borderId="1" xfId="2" applyNumberFormat="1" applyFont="1" applyFill="1" applyBorder="1" applyAlignment="1" applyProtection="1"/>
    <xf numFmtId="49" fontId="10" fillId="0" borderId="1" xfId="0" applyNumberFormat="1" applyFont="1" applyBorder="1" applyAlignment="1"/>
    <xf numFmtId="0" fontId="10" fillId="0" borderId="1" xfId="0" applyNumberFormat="1" applyFont="1" applyFill="1" applyBorder="1" applyAlignment="1">
      <alignment wrapText="1" shrinkToFit="1"/>
    </xf>
    <xf numFmtId="0" fontId="15" fillId="0" borderId="1" xfId="0" applyNumberFormat="1" applyFont="1" applyFill="1" applyBorder="1" applyAlignment="1">
      <alignment wrapText="1" shrinkToFit="1"/>
    </xf>
    <xf numFmtId="2" fontId="10" fillId="0" borderId="1" xfId="0" applyNumberFormat="1" applyFont="1" applyFill="1" applyBorder="1" applyAlignment="1"/>
    <xf numFmtId="2" fontId="10" fillId="0" borderId="1" xfId="2" applyNumberFormat="1" applyFont="1" applyFill="1" applyBorder="1" applyAlignment="1" applyProtection="1"/>
    <xf numFmtId="165" fontId="10" fillId="0" borderId="1" xfId="0" applyNumberFormat="1" applyFont="1" applyBorder="1" applyAlignment="1"/>
    <xf numFmtId="49" fontId="16" fillId="0" borderId="1" xfId="0" applyNumberFormat="1" applyFont="1" applyBorder="1" applyAlignment="1"/>
    <xf numFmtId="8" fontId="2" fillId="0" borderId="0" xfId="0" applyNumberFormat="1" applyFont="1"/>
    <xf numFmtId="49" fontId="10" fillId="0" borderId="3" xfId="0" applyNumberFormat="1" applyFont="1" applyFill="1" applyBorder="1" applyAlignment="1">
      <alignment horizontal="left"/>
    </xf>
    <xf numFmtId="0" fontId="10" fillId="0" borderId="4" xfId="0" applyFont="1" applyFill="1" applyBorder="1" applyAlignment="1">
      <alignment horizontal="left"/>
    </xf>
    <xf numFmtId="0" fontId="18" fillId="0" borderId="2" xfId="0" applyFont="1" applyFill="1" applyBorder="1" applyAlignment="1">
      <alignment horizontal="left"/>
    </xf>
    <xf numFmtId="49" fontId="10" fillId="0" borderId="1" xfId="0" applyNumberFormat="1" applyFont="1" applyFill="1" applyBorder="1" applyAlignment="1">
      <alignment horizontal="center" vertical="top"/>
    </xf>
    <xf numFmtId="49" fontId="10" fillId="0" borderId="1" xfId="0" applyNumberFormat="1" applyFont="1" applyBorder="1" applyAlignment="1">
      <alignment horizontal="center" vertical="top"/>
    </xf>
    <xf numFmtId="49" fontId="16" fillId="0" borderId="1" xfId="0" applyNumberFormat="1" applyFont="1" applyBorder="1" applyAlignment="1">
      <alignment horizontal="center" vertical="top"/>
    </xf>
    <xf numFmtId="49" fontId="15" fillId="0" borderId="1" xfId="0" applyNumberFormat="1" applyFont="1" applyFill="1" applyBorder="1" applyAlignment="1">
      <alignment horizontal="center" vertical="top"/>
    </xf>
    <xf numFmtId="0" fontId="15" fillId="0" borderId="1" xfId="0" applyFont="1" applyFill="1" applyBorder="1" applyAlignment="1">
      <alignment horizontal="justify" vertical="justify" wrapText="1" shrinkToFit="1"/>
    </xf>
    <xf numFmtId="4" fontId="10" fillId="0" borderId="5" xfId="3" applyNumberFormat="1" applyFont="1" applyBorder="1" applyAlignment="1">
      <alignment horizontal="justify" vertical="justify" wrapText="1"/>
    </xf>
    <xf numFmtId="0" fontId="10" fillId="0" borderId="1" xfId="0" applyFont="1" applyFill="1" applyBorder="1" applyAlignment="1">
      <alignment horizontal="justify" vertical="justify" wrapText="1" shrinkToFit="1"/>
    </xf>
    <xf numFmtId="0" fontId="10" fillId="0" borderId="1" xfId="0" applyNumberFormat="1" applyFont="1" applyFill="1" applyBorder="1" applyAlignment="1">
      <alignment horizontal="justify" vertical="justify" wrapText="1" shrinkToFit="1"/>
    </xf>
    <xf numFmtId="0" fontId="15" fillId="0" borderId="1" xfId="0" applyNumberFormat="1" applyFont="1" applyFill="1" applyBorder="1" applyAlignment="1">
      <alignment horizontal="justify" vertical="justify" wrapText="1" shrinkToFit="1"/>
    </xf>
    <xf numFmtId="4" fontId="10" fillId="0" borderId="5" xfId="3" applyNumberFormat="1" applyFont="1" applyBorder="1" applyAlignment="1">
      <alignment horizontal="center" vertical="top" wrapText="1"/>
    </xf>
    <xf numFmtId="0" fontId="10" fillId="0" borderId="1" xfId="0" applyFont="1" applyBorder="1" applyAlignment="1">
      <alignment vertical="top"/>
    </xf>
    <xf numFmtId="4" fontId="10" fillId="0" borderId="5" xfId="3" applyNumberFormat="1" applyFont="1" applyBorder="1" applyAlignment="1">
      <alignment vertical="top" wrapText="1"/>
    </xf>
    <xf numFmtId="0" fontId="10" fillId="0" borderId="1" xfId="0" applyFont="1" applyBorder="1" applyAlignment="1">
      <alignment horizontal="center" vertical="top"/>
    </xf>
    <xf numFmtId="49" fontId="15" fillId="0" borderId="1" xfId="0" applyNumberFormat="1" applyFont="1" applyBorder="1" applyAlignment="1">
      <alignment horizontal="center" vertical="top"/>
    </xf>
    <xf numFmtId="0" fontId="10" fillId="0" borderId="1" xfId="0" applyFont="1" applyBorder="1" applyAlignment="1">
      <alignment horizontal="justify" vertical="justify"/>
    </xf>
    <xf numFmtId="49" fontId="19" fillId="0" borderId="1" xfId="0" applyNumberFormat="1" applyFont="1" applyBorder="1" applyAlignment="1">
      <alignment horizontal="center" vertical="top"/>
    </xf>
    <xf numFmtId="4" fontId="10" fillId="0" borderId="1" xfId="0" applyNumberFormat="1" applyFont="1" applyBorder="1" applyAlignment="1">
      <alignment vertical="top"/>
    </xf>
    <xf numFmtId="4" fontId="10" fillId="0" borderId="1" xfId="2" applyNumberFormat="1" applyFont="1" applyFill="1" applyBorder="1" applyAlignment="1" applyProtection="1">
      <alignment vertical="top"/>
    </xf>
    <xf numFmtId="4" fontId="10" fillId="0" borderId="1" xfId="1" applyNumberFormat="1" applyFont="1" applyBorder="1" applyAlignment="1" applyProtection="1">
      <alignment vertical="top"/>
    </xf>
    <xf numFmtId="4" fontId="10" fillId="0" borderId="1" xfId="0" applyNumberFormat="1" applyFont="1" applyFill="1" applyBorder="1" applyAlignment="1">
      <alignment vertical="top"/>
    </xf>
    <xf numFmtId="4" fontId="10" fillId="0" borderId="5" xfId="3" applyNumberFormat="1" applyFont="1" applyBorder="1" applyAlignment="1">
      <alignment horizontal="right" vertical="center" wrapText="1"/>
    </xf>
    <xf numFmtId="4" fontId="10" fillId="0" borderId="6" xfId="3" applyNumberFormat="1" applyFont="1" applyBorder="1" applyAlignment="1">
      <alignment horizontal="right" vertical="center" wrapText="1"/>
    </xf>
    <xf numFmtId="4" fontId="10" fillId="0" borderId="1" xfId="0" applyNumberFormat="1" applyFont="1" applyFill="1" applyBorder="1" applyAlignment="1">
      <alignment horizontal="right"/>
    </xf>
    <xf numFmtId="4" fontId="10" fillId="0" borderId="1" xfId="0" applyNumberFormat="1" applyFont="1" applyBorder="1" applyAlignment="1">
      <alignment horizontal="right"/>
    </xf>
    <xf numFmtId="4" fontId="10" fillId="0" borderId="1" xfId="1" applyNumberFormat="1" applyFont="1" applyBorder="1" applyAlignment="1" applyProtection="1">
      <alignment horizontal="right"/>
    </xf>
    <xf numFmtId="4" fontId="10" fillId="0" borderId="1" xfId="2" applyNumberFormat="1" applyFont="1" applyFill="1" applyBorder="1" applyAlignment="1" applyProtection="1">
      <alignment horizontal="right"/>
    </xf>
    <xf numFmtId="49" fontId="18" fillId="0" borderId="3" xfId="0" applyNumberFormat="1" applyFont="1" applyFill="1" applyBorder="1" applyAlignment="1">
      <alignment horizontal="center" wrapText="1"/>
    </xf>
    <xf numFmtId="49" fontId="18" fillId="0" borderId="4" xfId="0" applyNumberFormat="1" applyFont="1" applyFill="1" applyBorder="1" applyAlignment="1">
      <alignment horizontal="center" wrapText="1"/>
    </xf>
    <xf numFmtId="49" fontId="18" fillId="0" borderId="2" xfId="0" applyNumberFormat="1" applyFont="1" applyFill="1" applyBorder="1" applyAlignment="1">
      <alignment horizontal="center" wrapText="1"/>
    </xf>
    <xf numFmtId="0" fontId="10" fillId="3" borderId="1" xfId="0" applyFont="1" applyFill="1" applyBorder="1" applyAlignment="1">
      <alignment horizontal="center"/>
    </xf>
  </cellXfs>
  <cellStyles count="10">
    <cellStyle name="Euro" xfId="4"/>
    <cellStyle name="Legal 8½ x 14 in" xfId="5"/>
    <cellStyle name="Moeda" xfId="1" builtinId="4"/>
    <cellStyle name="Normal" xfId="0" builtinId="0"/>
    <cellStyle name="Normal 2" xfId="6"/>
    <cellStyle name="Normal 3" xfId="7"/>
    <cellStyle name="Normal 4" xfId="3"/>
    <cellStyle name="Normal 5" xfId="8"/>
    <cellStyle name="Normal 6" xfId="9"/>
    <cellStyle name="TableStyleLight1"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IV239"/>
  <sheetViews>
    <sheetView showGridLines="0" showZeros="0" tabSelected="1" view="pageBreakPreview" zoomScaleNormal="80" zoomScaleSheetLayoutView="100" workbookViewId="0">
      <pane ySplit="6" topLeftCell="A7" activePane="bottomLeft" state="frozenSplit"/>
      <selection pane="bottomLeft" activeCell="C57" sqref="C57"/>
    </sheetView>
  </sheetViews>
  <sheetFormatPr defaultRowHeight="15"/>
  <cols>
    <col min="1" max="1" width="5.42578125" customWidth="1"/>
    <col min="2" max="2" width="13.140625" style="23" bestFit="1" customWidth="1"/>
    <col min="3" max="3" width="71.7109375" style="1" customWidth="1"/>
    <col min="4" max="4" width="9.42578125" style="1" bestFit="1" customWidth="1"/>
    <col min="5" max="5" width="5.42578125" style="1" customWidth="1"/>
    <col min="6" max="6" width="10.28515625" style="1" bestFit="1" customWidth="1"/>
    <col min="7" max="7" width="14" style="1" bestFit="1" customWidth="1"/>
    <col min="8" max="8" width="14.85546875" style="28" bestFit="1" customWidth="1"/>
    <col min="9" max="9" width="14.85546875" style="1" bestFit="1" customWidth="1"/>
    <col min="10" max="10" width="12.140625" style="1" bestFit="1" customWidth="1"/>
    <col min="11" max="11" width="13.28515625" style="1" bestFit="1" customWidth="1"/>
    <col min="12" max="932" width="9.140625" style="1"/>
  </cols>
  <sheetData>
    <row r="1" spans="2:11" ht="13.5" customHeight="1">
      <c r="B1" s="30"/>
      <c r="C1" s="31"/>
      <c r="D1" s="31"/>
      <c r="E1" s="31"/>
      <c r="F1" s="31"/>
      <c r="G1" s="31"/>
      <c r="H1" s="26"/>
    </row>
    <row r="2" spans="2:11" ht="13.5" customHeight="1">
      <c r="B2" s="50"/>
      <c r="C2" s="51"/>
      <c r="D2" s="51"/>
      <c r="E2" s="51"/>
      <c r="F2" s="51"/>
      <c r="G2" s="52" t="s">
        <v>108</v>
      </c>
      <c r="H2" s="26"/>
    </row>
    <row r="3" spans="2:11" ht="31.5" customHeight="1">
      <c r="B3" s="79" t="s">
        <v>46</v>
      </c>
      <c r="C3" s="80"/>
      <c r="D3" s="80"/>
      <c r="E3" s="80"/>
      <c r="F3" s="80"/>
      <c r="G3" s="81"/>
      <c r="H3" s="26"/>
    </row>
    <row r="4" spans="2:11" ht="12.75" customHeight="1">
      <c r="B4" s="30"/>
      <c r="C4" s="31"/>
      <c r="D4" s="31"/>
      <c r="E4" s="31"/>
      <c r="F4" s="31"/>
      <c r="G4" s="32"/>
      <c r="H4" s="26"/>
    </row>
    <row r="5" spans="2:11" ht="13.5" customHeight="1">
      <c r="B5" s="33"/>
      <c r="C5" s="33"/>
      <c r="D5" s="33"/>
      <c r="E5" s="33"/>
      <c r="F5" s="33"/>
      <c r="G5" s="34"/>
      <c r="H5" s="26"/>
    </row>
    <row r="6" spans="2:11" s="2" customFormat="1" ht="13.5" customHeight="1">
      <c r="B6" s="35" t="s">
        <v>0</v>
      </c>
      <c r="C6" s="82" t="s">
        <v>1</v>
      </c>
      <c r="D6" s="82" t="s">
        <v>2</v>
      </c>
      <c r="E6" s="82" t="s">
        <v>3</v>
      </c>
      <c r="F6" s="82" t="s">
        <v>4</v>
      </c>
      <c r="G6" s="82" t="s">
        <v>5</v>
      </c>
      <c r="H6" s="27"/>
      <c r="I6" s="27"/>
    </row>
    <row r="7" spans="2:11" s="2" customFormat="1" ht="13.5" customHeight="1">
      <c r="B7" s="56" t="s">
        <v>41</v>
      </c>
      <c r="C7" s="57" t="s">
        <v>47</v>
      </c>
      <c r="D7" s="45"/>
      <c r="E7" s="37"/>
      <c r="F7" s="40"/>
      <c r="G7" s="41"/>
      <c r="H7" s="27"/>
      <c r="I7" s="36"/>
    </row>
    <row r="8" spans="2:11" s="2" customFormat="1" ht="25.5">
      <c r="B8" s="53" t="s">
        <v>109</v>
      </c>
      <c r="C8" s="58" t="s">
        <v>48</v>
      </c>
      <c r="D8" s="64">
        <v>3162.7</v>
      </c>
      <c r="E8" s="62" t="s">
        <v>49</v>
      </c>
      <c r="F8" s="73"/>
      <c r="G8" s="74">
        <f>ROUND(F8*D8,2)</f>
        <v>0</v>
      </c>
      <c r="H8" s="29"/>
      <c r="I8" s="36"/>
    </row>
    <row r="9" spans="2:11" s="2" customFormat="1" ht="61.5" customHeight="1">
      <c r="B9" s="53" t="s">
        <v>110</v>
      </c>
      <c r="C9" s="59" t="s">
        <v>50</v>
      </c>
      <c r="D9" s="69">
        <v>3023.9</v>
      </c>
      <c r="E9" s="53" t="s">
        <v>49</v>
      </c>
      <c r="F9" s="75"/>
      <c r="G9" s="74">
        <f t="shared" ref="G9:G59" si="0">ROUND(F9*D9,2)</f>
        <v>0</v>
      </c>
      <c r="H9" s="29"/>
      <c r="I9" s="36"/>
    </row>
    <row r="10" spans="2:11" s="2" customFormat="1" ht="38.25">
      <c r="B10" s="53" t="s">
        <v>111</v>
      </c>
      <c r="C10" s="60" t="s">
        <v>51</v>
      </c>
      <c r="D10" s="69">
        <v>1814.34</v>
      </c>
      <c r="E10" s="53" t="s">
        <v>52</v>
      </c>
      <c r="F10" s="75"/>
      <c r="G10" s="74">
        <f t="shared" si="0"/>
        <v>0</v>
      </c>
      <c r="H10" s="29"/>
      <c r="I10" s="36"/>
    </row>
    <row r="11" spans="2:11" s="2" customFormat="1" ht="12.75">
      <c r="B11" s="56" t="s">
        <v>42</v>
      </c>
      <c r="C11" s="61" t="s">
        <v>53</v>
      </c>
      <c r="D11" s="69"/>
      <c r="E11" s="53"/>
      <c r="F11" s="75"/>
      <c r="G11" s="74">
        <f t="shared" si="0"/>
        <v>0</v>
      </c>
      <c r="H11" s="29"/>
      <c r="I11" s="36"/>
    </row>
    <row r="12" spans="2:11" s="2" customFormat="1" ht="13.5" customHeight="1">
      <c r="B12" s="53" t="s">
        <v>112</v>
      </c>
      <c r="C12" s="60" t="s">
        <v>54</v>
      </c>
      <c r="D12" s="69"/>
      <c r="E12" s="53"/>
      <c r="F12" s="75"/>
      <c r="G12" s="74">
        <f t="shared" si="0"/>
        <v>0</v>
      </c>
      <c r="H12" s="29"/>
      <c r="I12" s="36"/>
    </row>
    <row r="13" spans="2:11" ht="51">
      <c r="B13" s="53" t="s">
        <v>113</v>
      </c>
      <c r="C13" s="59" t="s">
        <v>55</v>
      </c>
      <c r="D13" s="69">
        <v>839.33</v>
      </c>
      <c r="E13" s="53" t="s">
        <v>52</v>
      </c>
      <c r="F13" s="75"/>
      <c r="G13" s="74">
        <f t="shared" si="0"/>
        <v>0</v>
      </c>
      <c r="H13" s="29"/>
      <c r="I13" s="25"/>
      <c r="J13" s="15"/>
      <c r="K13" s="15"/>
    </row>
    <row r="14" spans="2:11" ht="38.25">
      <c r="B14" s="54" t="s">
        <v>114</v>
      </c>
      <c r="C14" s="59" t="s">
        <v>56</v>
      </c>
      <c r="D14" s="69">
        <v>286.69</v>
      </c>
      <c r="E14" s="53" t="s">
        <v>52</v>
      </c>
      <c r="F14" s="75"/>
      <c r="G14" s="74">
        <f t="shared" si="0"/>
        <v>0</v>
      </c>
      <c r="H14" s="29"/>
    </row>
    <row r="15" spans="2:11" ht="38.25">
      <c r="B15" s="54" t="s">
        <v>115</v>
      </c>
      <c r="C15" s="59" t="s">
        <v>57</v>
      </c>
      <c r="D15" s="69">
        <v>451.25</v>
      </c>
      <c r="E15" s="53" t="s">
        <v>52</v>
      </c>
      <c r="F15" s="75"/>
      <c r="G15" s="74">
        <f t="shared" si="0"/>
        <v>0</v>
      </c>
      <c r="H15" s="29"/>
    </row>
    <row r="16" spans="2:11" ht="38.25">
      <c r="B16" s="54" t="s">
        <v>116</v>
      </c>
      <c r="C16" s="60" t="s">
        <v>51</v>
      </c>
      <c r="D16" s="69">
        <v>465.69</v>
      </c>
      <c r="E16" s="53" t="s">
        <v>52</v>
      </c>
      <c r="F16" s="75"/>
      <c r="G16" s="74">
        <f t="shared" si="0"/>
        <v>0</v>
      </c>
      <c r="H16" s="29"/>
    </row>
    <row r="17" spans="2:8">
      <c r="B17" s="66" t="s">
        <v>117</v>
      </c>
      <c r="C17" s="61" t="s">
        <v>58</v>
      </c>
      <c r="D17" s="70"/>
      <c r="E17" s="53"/>
      <c r="F17" s="76"/>
      <c r="G17" s="74">
        <f t="shared" si="0"/>
        <v>0</v>
      </c>
      <c r="H17" s="29"/>
    </row>
    <row r="18" spans="2:8" ht="38.25">
      <c r="B18" s="54" t="s">
        <v>118</v>
      </c>
      <c r="C18" s="60" t="s">
        <v>59</v>
      </c>
      <c r="D18" s="69">
        <v>55.2</v>
      </c>
      <c r="E18" s="53" t="s">
        <v>60</v>
      </c>
      <c r="F18" s="75"/>
      <c r="G18" s="74">
        <f t="shared" si="0"/>
        <v>0</v>
      </c>
      <c r="H18" s="29"/>
    </row>
    <row r="19" spans="2:8" ht="38.25">
      <c r="B19" s="54" t="s">
        <v>119</v>
      </c>
      <c r="C19" s="59" t="s">
        <v>61</v>
      </c>
      <c r="D19" s="71">
        <v>241.7</v>
      </c>
      <c r="E19" s="54" t="s">
        <v>60</v>
      </c>
      <c r="F19" s="77"/>
      <c r="G19" s="74">
        <f t="shared" si="0"/>
        <v>0</v>
      </c>
      <c r="H19" s="29"/>
    </row>
    <row r="20" spans="2:8" ht="38.25">
      <c r="B20" s="54" t="s">
        <v>120</v>
      </c>
      <c r="C20" s="60" t="s">
        <v>62</v>
      </c>
      <c r="D20" s="72">
        <v>61.88</v>
      </c>
      <c r="E20" s="53" t="s">
        <v>60</v>
      </c>
      <c r="F20" s="75"/>
      <c r="G20" s="74">
        <f t="shared" si="0"/>
        <v>0</v>
      </c>
      <c r="H20" s="29"/>
    </row>
    <row r="21" spans="2:8" ht="38.25">
      <c r="B21" s="54" t="s">
        <v>121</v>
      </c>
      <c r="C21" s="60" t="s">
        <v>63</v>
      </c>
      <c r="D21" s="70">
        <v>143.47999999999999</v>
      </c>
      <c r="E21" s="53" t="s">
        <v>60</v>
      </c>
      <c r="F21" s="76"/>
      <c r="G21" s="74">
        <f t="shared" si="0"/>
        <v>0</v>
      </c>
      <c r="H21" s="29"/>
    </row>
    <row r="22" spans="2:8">
      <c r="B22" s="66" t="s">
        <v>122</v>
      </c>
      <c r="C22" s="61" t="s">
        <v>64</v>
      </c>
      <c r="D22" s="69"/>
      <c r="E22" s="53"/>
      <c r="F22" s="75"/>
      <c r="G22" s="74">
        <f t="shared" si="0"/>
        <v>0</v>
      </c>
      <c r="H22" s="29"/>
    </row>
    <row r="23" spans="2:8" ht="89.25">
      <c r="B23" s="54" t="s">
        <v>123</v>
      </c>
      <c r="C23" s="60" t="s">
        <v>65</v>
      </c>
      <c r="D23" s="69">
        <v>7</v>
      </c>
      <c r="E23" s="53" t="s">
        <v>66</v>
      </c>
      <c r="F23" s="75"/>
      <c r="G23" s="74">
        <f t="shared" si="0"/>
        <v>0</v>
      </c>
      <c r="H23" s="29"/>
    </row>
    <row r="24" spans="2:8" ht="89.25">
      <c r="B24" s="54" t="s">
        <v>124</v>
      </c>
      <c r="C24" s="60" t="s">
        <v>67</v>
      </c>
      <c r="D24" s="69">
        <v>6</v>
      </c>
      <c r="E24" s="53" t="s">
        <v>66</v>
      </c>
      <c r="F24" s="75"/>
      <c r="G24" s="74">
        <f t="shared" si="0"/>
        <v>0</v>
      </c>
      <c r="H24" s="29"/>
    </row>
    <row r="25" spans="2:8" ht="63.75">
      <c r="B25" s="54" t="s">
        <v>125</v>
      </c>
      <c r="C25" s="67" t="s">
        <v>68</v>
      </c>
      <c r="D25" s="69">
        <v>13</v>
      </c>
      <c r="E25" s="53" t="s">
        <v>66</v>
      </c>
      <c r="F25" s="75"/>
      <c r="G25" s="74">
        <f t="shared" si="0"/>
        <v>0</v>
      </c>
      <c r="H25" s="29"/>
    </row>
    <row r="26" spans="2:8">
      <c r="B26" s="66" t="s">
        <v>126</v>
      </c>
      <c r="C26" s="61" t="s">
        <v>69</v>
      </c>
      <c r="D26" s="69"/>
      <c r="E26" s="53"/>
      <c r="F26" s="75"/>
      <c r="G26" s="74">
        <f t="shared" si="0"/>
        <v>0</v>
      </c>
      <c r="H26" s="29"/>
    </row>
    <row r="27" spans="2:8" ht="38.25">
      <c r="B27" s="54" t="s">
        <v>127</v>
      </c>
      <c r="C27" s="59" t="s">
        <v>70</v>
      </c>
      <c r="D27" s="72">
        <v>681.51</v>
      </c>
      <c r="E27" s="53" t="s">
        <v>49</v>
      </c>
      <c r="F27" s="75"/>
      <c r="G27" s="74">
        <f t="shared" si="0"/>
        <v>0</v>
      </c>
      <c r="H27" s="29"/>
    </row>
    <row r="28" spans="2:8" ht="25.5">
      <c r="B28" s="54" t="s">
        <v>128</v>
      </c>
      <c r="C28" s="59" t="s">
        <v>71</v>
      </c>
      <c r="D28" s="69">
        <v>243.92</v>
      </c>
      <c r="E28" s="65" t="s">
        <v>49</v>
      </c>
      <c r="F28" s="76"/>
      <c r="G28" s="74">
        <f t="shared" si="0"/>
        <v>0</v>
      </c>
      <c r="H28" s="29"/>
    </row>
    <row r="29" spans="2:8" ht="25.5">
      <c r="B29" s="54" t="s">
        <v>129</v>
      </c>
      <c r="C29" s="60" t="s">
        <v>72</v>
      </c>
      <c r="D29" s="72">
        <v>1</v>
      </c>
      <c r="E29" s="53" t="s">
        <v>66</v>
      </c>
      <c r="F29" s="75"/>
      <c r="G29" s="74">
        <f t="shared" si="0"/>
        <v>0</v>
      </c>
      <c r="H29" s="29"/>
    </row>
    <row r="30" spans="2:8">
      <c r="B30" s="66" t="s">
        <v>44</v>
      </c>
      <c r="C30" s="61" t="s">
        <v>73</v>
      </c>
      <c r="D30" s="72"/>
      <c r="E30" s="53"/>
      <c r="F30" s="75"/>
      <c r="G30" s="74">
        <f t="shared" si="0"/>
        <v>0</v>
      </c>
      <c r="H30" s="29"/>
    </row>
    <row r="31" spans="2:8" ht="38.25">
      <c r="B31" s="54" t="s">
        <v>130</v>
      </c>
      <c r="C31" s="60" t="s">
        <v>74</v>
      </c>
      <c r="D31" s="72">
        <v>168</v>
      </c>
      <c r="E31" s="53" t="s">
        <v>60</v>
      </c>
      <c r="F31" s="75"/>
      <c r="G31" s="74">
        <f t="shared" si="0"/>
        <v>0</v>
      </c>
      <c r="H31" s="29"/>
    </row>
    <row r="32" spans="2:8" ht="63.75">
      <c r="B32" s="54" t="s">
        <v>131</v>
      </c>
      <c r="C32" s="59" t="s">
        <v>75</v>
      </c>
      <c r="D32" s="72">
        <v>26</v>
      </c>
      <c r="E32" s="53" t="s">
        <v>66</v>
      </c>
      <c r="F32" s="75"/>
      <c r="G32" s="74">
        <f t="shared" si="0"/>
        <v>0</v>
      </c>
      <c r="H32" s="29"/>
    </row>
    <row r="33" spans="2:8">
      <c r="B33" s="66" t="s">
        <v>45</v>
      </c>
      <c r="C33" s="61" t="s">
        <v>76</v>
      </c>
      <c r="D33" s="70"/>
      <c r="E33" s="53"/>
      <c r="F33" s="76"/>
      <c r="G33" s="74">
        <f t="shared" si="0"/>
        <v>0</v>
      </c>
      <c r="H33" s="29"/>
    </row>
    <row r="34" spans="2:8">
      <c r="B34" s="54" t="s">
        <v>132</v>
      </c>
      <c r="C34" s="60" t="s">
        <v>77</v>
      </c>
      <c r="D34" s="69"/>
      <c r="E34" s="53"/>
      <c r="F34" s="75"/>
      <c r="G34" s="74">
        <f t="shared" si="0"/>
        <v>0</v>
      </c>
      <c r="H34" s="29"/>
    </row>
    <row r="35" spans="2:8" ht="25.5">
      <c r="B35" s="54" t="s">
        <v>133</v>
      </c>
      <c r="C35" s="59" t="s">
        <v>78</v>
      </c>
      <c r="D35" s="72">
        <v>3023.9</v>
      </c>
      <c r="E35" s="53" t="s">
        <v>49</v>
      </c>
      <c r="F35" s="75"/>
      <c r="G35" s="74">
        <f t="shared" si="0"/>
        <v>0</v>
      </c>
      <c r="H35" s="29"/>
    </row>
    <row r="36" spans="2:8" ht="38.25">
      <c r="B36" s="54" t="s">
        <v>134</v>
      </c>
      <c r="C36" s="60" t="s">
        <v>79</v>
      </c>
      <c r="D36" s="69">
        <v>3023.9</v>
      </c>
      <c r="E36" s="53" t="s">
        <v>49</v>
      </c>
      <c r="F36" s="75"/>
      <c r="G36" s="74">
        <f t="shared" si="0"/>
        <v>0</v>
      </c>
      <c r="H36" s="29"/>
    </row>
    <row r="37" spans="2:8" ht="38.25">
      <c r="B37" s="54" t="s">
        <v>135</v>
      </c>
      <c r="C37" s="60" t="s">
        <v>80</v>
      </c>
      <c r="D37" s="69">
        <v>3023.9</v>
      </c>
      <c r="E37" s="53" t="s">
        <v>52</v>
      </c>
      <c r="F37" s="75"/>
      <c r="G37" s="74">
        <f t="shared" si="0"/>
        <v>0</v>
      </c>
      <c r="H37" s="29"/>
    </row>
    <row r="38" spans="2:8" ht="25.5">
      <c r="B38" s="54" t="s">
        <v>136</v>
      </c>
      <c r="C38" s="60" t="s">
        <v>81</v>
      </c>
      <c r="D38" s="69">
        <v>3023.9</v>
      </c>
      <c r="E38" s="53" t="s">
        <v>49</v>
      </c>
      <c r="F38" s="75"/>
      <c r="G38" s="74">
        <f t="shared" si="0"/>
        <v>0</v>
      </c>
      <c r="H38" s="29"/>
    </row>
    <row r="39" spans="2:8" ht="25.5">
      <c r="B39" s="54" t="s">
        <v>137</v>
      </c>
      <c r="C39" s="60" t="s">
        <v>82</v>
      </c>
      <c r="D39" s="69">
        <v>3023.9</v>
      </c>
      <c r="E39" s="53" t="s">
        <v>52</v>
      </c>
      <c r="F39" s="75"/>
      <c r="G39" s="74">
        <f t="shared" si="0"/>
        <v>0</v>
      </c>
      <c r="H39" s="29"/>
    </row>
    <row r="40" spans="2:8">
      <c r="B40" s="66" t="s">
        <v>138</v>
      </c>
      <c r="C40" s="57" t="s">
        <v>83</v>
      </c>
      <c r="D40" s="69"/>
      <c r="E40" s="53"/>
      <c r="F40" s="75"/>
      <c r="G40" s="74">
        <f t="shared" si="0"/>
        <v>0</v>
      </c>
      <c r="H40" s="29"/>
    </row>
    <row r="41" spans="2:8" ht="51">
      <c r="B41" s="55" t="s">
        <v>139</v>
      </c>
      <c r="C41" s="59" t="s">
        <v>84</v>
      </c>
      <c r="D41" s="72">
        <v>288.8</v>
      </c>
      <c r="E41" s="53" t="s">
        <v>49</v>
      </c>
      <c r="F41" s="75"/>
      <c r="G41" s="74">
        <f t="shared" si="0"/>
        <v>0</v>
      </c>
      <c r="H41" s="29"/>
    </row>
    <row r="42" spans="2:8" ht="51">
      <c r="B42" s="55" t="s">
        <v>140</v>
      </c>
      <c r="C42" s="59" t="s">
        <v>85</v>
      </c>
      <c r="D42" s="69">
        <v>288.8</v>
      </c>
      <c r="E42" s="53" t="s">
        <v>49</v>
      </c>
      <c r="F42" s="75"/>
      <c r="G42" s="74">
        <f t="shared" si="0"/>
        <v>0</v>
      </c>
      <c r="H42" s="29"/>
    </row>
    <row r="43" spans="2:8">
      <c r="B43" s="68" t="s">
        <v>105</v>
      </c>
      <c r="C43" s="57" t="s">
        <v>86</v>
      </c>
      <c r="D43" s="69"/>
      <c r="E43" s="53"/>
      <c r="F43" s="75"/>
      <c r="G43" s="74">
        <f t="shared" si="0"/>
        <v>0</v>
      </c>
      <c r="H43" s="29"/>
    </row>
    <row r="44" spans="2:8" ht="51">
      <c r="B44" s="53" t="s">
        <v>141</v>
      </c>
      <c r="C44" s="60" t="s">
        <v>87</v>
      </c>
      <c r="D44" s="72">
        <v>901.73</v>
      </c>
      <c r="E44" s="53" t="s">
        <v>88</v>
      </c>
      <c r="F44" s="75"/>
      <c r="G44" s="74">
        <f t="shared" si="0"/>
        <v>0</v>
      </c>
      <c r="H44" s="29"/>
    </row>
    <row r="45" spans="2:8" ht="51">
      <c r="B45" s="53" t="s">
        <v>142</v>
      </c>
      <c r="C45" s="60" t="s">
        <v>89</v>
      </c>
      <c r="D45" s="69">
        <v>98.88</v>
      </c>
      <c r="E45" s="53" t="s">
        <v>88</v>
      </c>
      <c r="F45" s="75"/>
      <c r="G45" s="74">
        <f t="shared" si="0"/>
        <v>0</v>
      </c>
      <c r="H45" s="29"/>
    </row>
    <row r="46" spans="2:8">
      <c r="B46" s="56" t="s">
        <v>106</v>
      </c>
      <c r="C46" s="57" t="s">
        <v>90</v>
      </c>
      <c r="D46" s="69"/>
      <c r="E46" s="53"/>
      <c r="F46" s="75"/>
      <c r="G46" s="74">
        <f t="shared" si="0"/>
        <v>0</v>
      </c>
      <c r="H46" s="29"/>
    </row>
    <row r="47" spans="2:8" ht="51">
      <c r="B47" s="53" t="s">
        <v>143</v>
      </c>
      <c r="C47" s="59" t="s">
        <v>91</v>
      </c>
      <c r="D47" s="69"/>
      <c r="E47" s="53"/>
      <c r="F47" s="75"/>
      <c r="G47" s="74">
        <f t="shared" si="0"/>
        <v>0</v>
      </c>
      <c r="H47" s="29"/>
    </row>
    <row r="48" spans="2:8">
      <c r="B48" s="53" t="s">
        <v>144</v>
      </c>
      <c r="C48" s="60" t="s">
        <v>92</v>
      </c>
      <c r="D48" s="69">
        <v>2</v>
      </c>
      <c r="E48" s="53" t="s">
        <v>93</v>
      </c>
      <c r="F48" s="75"/>
      <c r="G48" s="74">
        <f t="shared" si="0"/>
        <v>0</v>
      </c>
      <c r="H48" s="29"/>
    </row>
    <row r="49" spans="2:9">
      <c r="B49" s="53" t="s">
        <v>145</v>
      </c>
      <c r="C49" s="60" t="s">
        <v>94</v>
      </c>
      <c r="D49" s="69">
        <v>2</v>
      </c>
      <c r="E49" s="53" t="s">
        <v>93</v>
      </c>
      <c r="F49" s="75"/>
      <c r="G49" s="74">
        <f t="shared" si="0"/>
        <v>0</v>
      </c>
      <c r="H49" s="29"/>
    </row>
    <row r="50" spans="2:9" ht="51">
      <c r="B50" s="53" t="s">
        <v>146</v>
      </c>
      <c r="C50" s="60" t="s">
        <v>95</v>
      </c>
      <c r="D50" s="69">
        <v>4</v>
      </c>
      <c r="E50" s="53" t="s">
        <v>93</v>
      </c>
      <c r="F50" s="75"/>
      <c r="G50" s="74">
        <f t="shared" si="0"/>
        <v>0</v>
      </c>
      <c r="H50" s="29"/>
    </row>
    <row r="51" spans="2:9" ht="89.25">
      <c r="B51" s="53" t="s">
        <v>147</v>
      </c>
      <c r="C51" s="60" t="s">
        <v>96</v>
      </c>
      <c r="D51" s="69"/>
      <c r="E51" s="53"/>
      <c r="F51" s="75"/>
      <c r="G51" s="74">
        <f t="shared" si="0"/>
        <v>0</v>
      </c>
      <c r="H51" s="29"/>
    </row>
    <row r="52" spans="2:9">
      <c r="B52" s="53" t="s">
        <v>148</v>
      </c>
      <c r="C52" s="60" t="s">
        <v>97</v>
      </c>
      <c r="D52" s="69">
        <v>24</v>
      </c>
      <c r="E52" s="53" t="s">
        <v>6</v>
      </c>
      <c r="F52" s="75"/>
      <c r="G52" s="74">
        <f t="shared" si="0"/>
        <v>0</v>
      </c>
      <c r="H52" s="29"/>
    </row>
    <row r="53" spans="2:9">
      <c r="B53" s="53" t="s">
        <v>149</v>
      </c>
      <c r="C53" s="60" t="s">
        <v>98</v>
      </c>
      <c r="D53" s="69">
        <v>7</v>
      </c>
      <c r="E53" s="53" t="s">
        <v>6</v>
      </c>
      <c r="F53" s="75"/>
      <c r="G53" s="74">
        <f t="shared" si="0"/>
        <v>0</v>
      </c>
      <c r="H53" s="29"/>
    </row>
    <row r="54" spans="2:9">
      <c r="B54" s="54" t="s">
        <v>150</v>
      </c>
      <c r="C54" s="60" t="s">
        <v>40</v>
      </c>
      <c r="D54" s="69">
        <v>874.44</v>
      </c>
      <c r="E54" s="53" t="s">
        <v>99</v>
      </c>
      <c r="F54" s="75"/>
      <c r="G54" s="74">
        <f t="shared" si="0"/>
        <v>0</v>
      </c>
      <c r="H54" s="29"/>
    </row>
    <row r="55" spans="2:9">
      <c r="B55" s="54" t="s">
        <v>151</v>
      </c>
      <c r="C55" s="59" t="s">
        <v>100</v>
      </c>
      <c r="D55" s="69">
        <v>437.26</v>
      </c>
      <c r="E55" s="65" t="s">
        <v>99</v>
      </c>
      <c r="F55" s="76"/>
      <c r="G55" s="74">
        <f t="shared" si="0"/>
        <v>0</v>
      </c>
      <c r="H55" s="29"/>
      <c r="I55" s="49"/>
    </row>
    <row r="56" spans="2:9">
      <c r="B56" s="66" t="s">
        <v>107</v>
      </c>
      <c r="C56" s="61" t="s">
        <v>101</v>
      </c>
      <c r="D56" s="72"/>
      <c r="E56" s="53"/>
      <c r="F56" s="75"/>
      <c r="G56" s="74">
        <f t="shared" si="0"/>
        <v>0</v>
      </c>
      <c r="H56" s="29"/>
    </row>
    <row r="57" spans="2:9" ht="178.5">
      <c r="B57" s="54" t="s">
        <v>152</v>
      </c>
      <c r="C57" s="60" t="s">
        <v>102</v>
      </c>
      <c r="D57" s="72">
        <v>1</v>
      </c>
      <c r="E57" s="53" t="s">
        <v>103</v>
      </c>
      <c r="F57" s="75"/>
      <c r="G57" s="74">
        <f t="shared" si="0"/>
        <v>0</v>
      </c>
      <c r="H57" s="29"/>
    </row>
    <row r="58" spans="2:9" ht="38.25">
      <c r="B58" s="54" t="s">
        <v>153</v>
      </c>
      <c r="C58" s="60" t="s">
        <v>43</v>
      </c>
      <c r="D58" s="72">
        <v>1</v>
      </c>
      <c r="E58" s="53" t="s">
        <v>93</v>
      </c>
      <c r="F58" s="75"/>
      <c r="G58" s="74">
        <f t="shared" si="0"/>
        <v>0</v>
      </c>
      <c r="H58" s="29"/>
    </row>
    <row r="59" spans="2:9" ht="25.5">
      <c r="B59" s="54" t="s">
        <v>154</v>
      </c>
      <c r="C59" s="60" t="s">
        <v>104</v>
      </c>
      <c r="D59" s="72">
        <v>1</v>
      </c>
      <c r="E59" s="53" t="s">
        <v>103</v>
      </c>
      <c r="F59" s="75"/>
      <c r="G59" s="74">
        <f t="shared" si="0"/>
        <v>0</v>
      </c>
      <c r="H59" s="29"/>
    </row>
    <row r="60" spans="2:9">
      <c r="B60" s="42"/>
      <c r="C60" s="38"/>
      <c r="D60" s="63"/>
      <c r="E60" s="63"/>
      <c r="F60" s="76" t="s">
        <v>5</v>
      </c>
      <c r="G60" s="78">
        <f>SUM(G8:G59)</f>
        <v>0</v>
      </c>
      <c r="H60" s="29"/>
    </row>
    <row r="61" spans="2:9">
      <c r="B61" s="42"/>
      <c r="C61" s="43"/>
      <c r="D61" s="46"/>
      <c r="E61" s="37"/>
      <c r="F61" s="47"/>
      <c r="G61" s="41"/>
      <c r="H61" s="29"/>
    </row>
    <row r="62" spans="2:9">
      <c r="B62" s="42"/>
      <c r="C62" s="43"/>
      <c r="D62" s="39"/>
      <c r="E62" s="37"/>
      <c r="F62" s="40"/>
      <c r="G62" s="41"/>
      <c r="H62" s="29"/>
    </row>
    <row r="63" spans="2:9">
      <c r="B63" s="42"/>
      <c r="C63" s="43"/>
      <c r="D63" s="39"/>
      <c r="E63" s="37"/>
      <c r="F63" s="40"/>
      <c r="G63" s="41"/>
      <c r="H63" s="29"/>
    </row>
    <row r="64" spans="2:9">
      <c r="B64" s="42"/>
      <c r="C64" s="24"/>
      <c r="D64" s="45"/>
      <c r="E64" s="37"/>
      <c r="F64" s="40"/>
      <c r="G64" s="41"/>
      <c r="H64" s="29"/>
    </row>
    <row r="65" spans="2:8">
      <c r="B65" s="42"/>
      <c r="C65" s="24"/>
      <c r="D65" s="45"/>
      <c r="E65" s="37"/>
      <c r="F65" s="40"/>
      <c r="G65" s="41"/>
      <c r="H65" s="29"/>
    </row>
    <row r="66" spans="2:8">
      <c r="B66" s="42"/>
      <c r="C66" s="24"/>
      <c r="D66" s="45"/>
      <c r="E66" s="37"/>
      <c r="F66" s="40"/>
      <c r="G66" s="41"/>
      <c r="H66" s="29"/>
    </row>
    <row r="67" spans="2:8">
      <c r="B67" s="42"/>
      <c r="C67" s="24"/>
      <c r="D67" s="45"/>
      <c r="E67" s="37"/>
      <c r="F67" s="40"/>
      <c r="G67" s="41"/>
      <c r="H67" s="29"/>
    </row>
    <row r="68" spans="2:8">
      <c r="B68" s="42"/>
      <c r="C68" s="44"/>
      <c r="D68" s="39"/>
      <c r="E68" s="37"/>
      <c r="F68" s="40"/>
      <c r="G68" s="41"/>
      <c r="H68" s="29"/>
    </row>
    <row r="69" spans="2:8">
      <c r="B69" s="42"/>
      <c r="C69" s="43"/>
      <c r="D69" s="39"/>
      <c r="E69" s="37"/>
      <c r="F69" s="40"/>
      <c r="G69" s="41"/>
      <c r="H69" s="29"/>
    </row>
    <row r="70" spans="2:8">
      <c r="B70" s="42"/>
      <c r="C70" s="43"/>
      <c r="D70" s="39"/>
      <c r="E70" s="37"/>
      <c r="F70" s="40"/>
      <c r="G70" s="41"/>
      <c r="H70" s="29"/>
    </row>
    <row r="71" spans="2:8">
      <c r="B71" s="42"/>
      <c r="C71" s="43"/>
      <c r="D71" s="39"/>
      <c r="E71" s="37"/>
      <c r="F71" s="40"/>
      <c r="G71" s="41"/>
      <c r="H71" s="29"/>
    </row>
    <row r="72" spans="2:8">
      <c r="B72" s="42"/>
      <c r="C72" s="44"/>
      <c r="D72" s="39"/>
      <c r="E72" s="37"/>
      <c r="F72" s="40"/>
      <c r="G72" s="41"/>
      <c r="H72" s="29"/>
    </row>
    <row r="73" spans="2:8">
      <c r="B73" s="42"/>
      <c r="C73" s="38"/>
      <c r="D73" s="39"/>
      <c r="E73" s="37"/>
      <c r="F73" s="40"/>
      <c r="G73" s="41"/>
      <c r="H73" s="29"/>
    </row>
    <row r="74" spans="2:8">
      <c r="B74" s="42"/>
      <c r="C74" s="43"/>
      <c r="D74" s="39"/>
      <c r="E74" s="37"/>
      <c r="F74" s="40"/>
      <c r="G74" s="41"/>
      <c r="H74" s="29"/>
    </row>
    <row r="75" spans="2:8">
      <c r="B75" s="42"/>
      <c r="C75" s="43"/>
      <c r="D75" s="45"/>
      <c r="E75" s="37"/>
      <c r="F75" s="40"/>
      <c r="G75" s="41"/>
      <c r="H75" s="29"/>
    </row>
    <row r="76" spans="2:8">
      <c r="B76" s="42"/>
      <c r="C76" s="43"/>
      <c r="D76" s="45"/>
      <c r="E76" s="37"/>
      <c r="F76" s="40"/>
      <c r="G76" s="41"/>
      <c r="H76" s="29"/>
    </row>
    <row r="77" spans="2:8">
      <c r="B77" s="42"/>
      <c r="C77" s="24"/>
      <c r="D77" s="45"/>
      <c r="E77" s="37"/>
      <c r="F77" s="40"/>
      <c r="G77" s="41"/>
      <c r="H77" s="29"/>
    </row>
    <row r="78" spans="2:8">
      <c r="B78" s="42"/>
      <c r="C78" s="24"/>
      <c r="D78" s="45"/>
      <c r="E78" s="37"/>
      <c r="F78" s="40"/>
      <c r="G78" s="41"/>
      <c r="H78" s="29"/>
    </row>
    <row r="79" spans="2:8">
      <c r="B79" s="42"/>
      <c r="C79" s="24"/>
      <c r="D79" s="45"/>
      <c r="E79" s="37"/>
      <c r="F79" s="40"/>
      <c r="G79" s="41"/>
      <c r="H79" s="29"/>
    </row>
    <row r="80" spans="2:8">
      <c r="B80" s="42"/>
      <c r="C80" s="24"/>
      <c r="D80" s="39"/>
      <c r="E80" s="37"/>
      <c r="F80" s="40"/>
      <c r="G80" s="41"/>
      <c r="H80" s="29"/>
    </row>
    <row r="81" spans="2:8">
      <c r="B81" s="42"/>
      <c r="C81" s="44"/>
      <c r="D81" s="39"/>
      <c r="E81" s="37"/>
      <c r="F81" s="40"/>
      <c r="G81" s="41"/>
      <c r="H81" s="29"/>
    </row>
    <row r="82" spans="2:8">
      <c r="B82" s="48"/>
      <c r="C82" s="43"/>
      <c r="D82" s="39"/>
      <c r="E82" s="37"/>
      <c r="F82" s="40"/>
      <c r="G82" s="41"/>
      <c r="H82" s="29"/>
    </row>
    <row r="83" spans="2:8">
      <c r="B83" s="48"/>
      <c r="C83" s="43"/>
      <c r="D83" s="39"/>
      <c r="E83" s="37"/>
      <c r="F83" s="40"/>
      <c r="G83" s="41"/>
      <c r="H83" s="29"/>
    </row>
    <row r="84" spans="2:8">
      <c r="B84" s="48"/>
      <c r="C84" s="43"/>
      <c r="D84" s="39"/>
      <c r="E84" s="37"/>
      <c r="F84" s="40"/>
      <c r="G84" s="41"/>
      <c r="H84" s="29"/>
    </row>
    <row r="85" spans="2:8">
      <c r="B85" s="22"/>
      <c r="C85" s="24"/>
      <c r="D85" s="8"/>
      <c r="E85" s="5"/>
      <c r="F85" s="7"/>
      <c r="G85" s="21"/>
    </row>
    <row r="86" spans="2:8">
      <c r="B86" s="22"/>
      <c r="C86" s="24"/>
      <c r="D86" s="8"/>
      <c r="E86" s="5"/>
      <c r="F86" s="7"/>
      <c r="G86" s="21"/>
    </row>
    <row r="87" spans="2:8">
      <c r="B87" s="22"/>
      <c r="C87" s="24"/>
      <c r="D87" s="8"/>
      <c r="E87" s="5"/>
      <c r="F87" s="7"/>
      <c r="G87" s="21"/>
    </row>
    <row r="88" spans="2:8">
      <c r="B88" s="22"/>
      <c r="C88" s="24"/>
      <c r="D88" s="8"/>
      <c r="E88" s="5"/>
      <c r="F88" s="7"/>
      <c r="G88" s="19"/>
    </row>
    <row r="89" spans="2:8">
      <c r="B89" s="22"/>
      <c r="C89" s="24"/>
      <c r="D89" s="8"/>
      <c r="E89" s="5"/>
      <c r="F89" s="7"/>
      <c r="G89" s="19"/>
    </row>
    <row r="90" spans="2:8">
      <c r="B90" s="22"/>
      <c r="C90" s="11"/>
      <c r="D90" s="8"/>
      <c r="E90" s="5"/>
      <c r="F90" s="7"/>
      <c r="G90" s="19"/>
    </row>
    <row r="91" spans="2:8">
      <c r="B91" s="22"/>
      <c r="C91" s="11"/>
      <c r="D91" s="8"/>
      <c r="E91" s="5"/>
      <c r="F91" s="7"/>
      <c r="G91" s="19"/>
    </row>
    <row r="92" spans="2:8">
      <c r="B92" s="22"/>
      <c r="C92" s="11"/>
      <c r="D92" s="8"/>
      <c r="E92" s="5"/>
      <c r="F92" s="7"/>
      <c r="G92" s="19"/>
    </row>
    <row r="93" spans="2:8">
      <c r="B93" s="22"/>
      <c r="C93" s="12"/>
      <c r="D93" s="9"/>
      <c r="E93" s="5"/>
      <c r="F93" s="7"/>
      <c r="G93" s="19"/>
    </row>
    <row r="94" spans="2:8">
      <c r="B94" s="22"/>
      <c r="C94" s="10"/>
      <c r="D94" s="9"/>
      <c r="E94" s="5"/>
      <c r="F94" s="7"/>
      <c r="G94" s="19"/>
    </row>
    <row r="95" spans="2:8">
      <c r="B95" s="22"/>
      <c r="C95" s="19"/>
      <c r="D95" s="19"/>
      <c r="E95" s="19"/>
      <c r="F95" s="19"/>
      <c r="G95" s="19"/>
    </row>
    <row r="96" spans="2:8">
      <c r="B96" s="22"/>
      <c r="C96" s="12"/>
      <c r="D96" s="19"/>
      <c r="E96" s="19"/>
      <c r="F96" s="19"/>
      <c r="G96" s="19"/>
    </row>
    <row r="97" spans="2:7">
      <c r="B97" s="22"/>
      <c r="C97" s="11"/>
      <c r="D97" s="9"/>
      <c r="E97" s="5"/>
      <c r="F97" s="7"/>
      <c r="G97" s="19"/>
    </row>
    <row r="98" spans="2:7">
      <c r="B98" s="22"/>
      <c r="C98" s="11"/>
      <c r="D98" s="16"/>
      <c r="E98" s="5"/>
      <c r="F98" s="7"/>
      <c r="G98" s="19"/>
    </row>
    <row r="99" spans="2:7">
      <c r="B99" s="22"/>
      <c r="C99" s="11"/>
      <c r="D99" s="16"/>
      <c r="E99" s="5"/>
      <c r="F99" s="7"/>
      <c r="G99" s="19"/>
    </row>
    <row r="100" spans="2:7">
      <c r="B100" s="22"/>
      <c r="C100" s="11"/>
      <c r="D100" s="16"/>
      <c r="E100" s="5"/>
      <c r="F100" s="7"/>
      <c r="G100" s="19"/>
    </row>
    <row r="101" spans="2:7">
      <c r="B101" s="22"/>
      <c r="C101" s="11"/>
      <c r="D101" s="16"/>
      <c r="E101" s="5"/>
      <c r="F101" s="7"/>
      <c r="G101" s="19"/>
    </row>
    <row r="102" spans="2:7">
      <c r="B102" s="22"/>
      <c r="C102" s="11"/>
      <c r="D102" s="16"/>
      <c r="E102" s="5"/>
      <c r="F102" s="7"/>
      <c r="G102" s="19"/>
    </row>
    <row r="103" spans="2:7">
      <c r="B103" s="22"/>
      <c r="C103" s="11"/>
      <c r="D103" s="16"/>
      <c r="E103" s="5"/>
      <c r="F103" s="7"/>
      <c r="G103" s="19"/>
    </row>
    <row r="104" spans="2:7">
      <c r="B104" s="22"/>
      <c r="C104" s="11"/>
      <c r="D104" s="16"/>
      <c r="E104" s="5"/>
      <c r="F104" s="7"/>
      <c r="G104" s="19"/>
    </row>
    <row r="105" spans="2:7">
      <c r="B105" s="22"/>
      <c r="C105" s="11"/>
      <c r="D105" s="16"/>
      <c r="E105" s="5"/>
      <c r="F105" s="7"/>
      <c r="G105" s="19"/>
    </row>
    <row r="106" spans="2:7">
      <c r="B106" s="22"/>
      <c r="C106" s="11"/>
      <c r="D106" s="16"/>
      <c r="E106" s="5"/>
      <c r="F106" s="7"/>
      <c r="G106" s="19"/>
    </row>
    <row r="107" spans="2:7">
      <c r="B107" s="22"/>
      <c r="C107" s="11"/>
      <c r="D107" s="16"/>
      <c r="E107" s="5"/>
      <c r="F107" s="7"/>
      <c r="G107" s="19"/>
    </row>
    <row r="108" spans="2:7">
      <c r="B108" s="22"/>
      <c r="C108" s="11"/>
      <c r="D108" s="16"/>
      <c r="E108" s="5"/>
      <c r="F108" s="7"/>
      <c r="G108" s="19"/>
    </row>
    <row r="109" spans="2:7">
      <c r="B109" s="22"/>
      <c r="C109" s="11"/>
      <c r="D109" s="16"/>
      <c r="E109" s="5"/>
      <c r="F109" s="7"/>
      <c r="G109" s="19"/>
    </row>
    <row r="110" spans="2:7">
      <c r="B110" s="22"/>
      <c r="C110" s="11"/>
      <c r="D110" s="16"/>
      <c r="E110" s="5"/>
      <c r="F110" s="7"/>
      <c r="G110" s="19"/>
    </row>
    <row r="111" spans="2:7">
      <c r="B111" s="22"/>
      <c r="C111" s="11"/>
      <c r="D111" s="16"/>
      <c r="E111" s="5"/>
      <c r="F111" s="7"/>
      <c r="G111" s="19"/>
    </row>
    <row r="112" spans="2:7">
      <c r="B112" s="22"/>
      <c r="C112" s="12"/>
      <c r="D112" s="6"/>
      <c r="E112" s="5"/>
      <c r="F112" s="4"/>
      <c r="G112" s="19"/>
    </row>
    <row r="113" spans="2:7">
      <c r="B113" s="22"/>
      <c r="C113" s="11"/>
      <c r="D113" s="6"/>
      <c r="E113" s="5"/>
      <c r="F113" s="4"/>
      <c r="G113" s="19"/>
    </row>
    <row r="114" spans="2:7">
      <c r="B114" s="22"/>
      <c r="C114" s="11"/>
      <c r="D114" s="6"/>
      <c r="E114" s="5"/>
      <c r="F114" s="4"/>
      <c r="G114" s="19"/>
    </row>
    <row r="115" spans="2:7">
      <c r="B115" s="22"/>
      <c r="C115" s="11"/>
      <c r="D115" s="6"/>
      <c r="E115" s="5"/>
      <c r="F115" s="4"/>
      <c r="G115" s="19"/>
    </row>
    <row r="116" spans="2:7">
      <c r="B116" s="22"/>
      <c r="C116" s="11"/>
      <c r="D116" s="6"/>
      <c r="E116" s="5"/>
      <c r="F116" s="4"/>
      <c r="G116" s="19"/>
    </row>
    <row r="117" spans="2:7">
      <c r="B117" s="22"/>
      <c r="C117" s="11"/>
      <c r="D117" s="6"/>
      <c r="E117" s="5"/>
      <c r="F117" s="4"/>
      <c r="G117" s="19"/>
    </row>
    <row r="118" spans="2:7">
      <c r="B118" s="22"/>
      <c r="C118" s="11"/>
      <c r="D118" s="6"/>
      <c r="E118" s="5"/>
      <c r="F118" s="4"/>
      <c r="G118" s="19"/>
    </row>
    <row r="119" spans="2:7">
      <c r="B119" s="22"/>
      <c r="C119" s="11"/>
      <c r="D119" s="6"/>
      <c r="E119" s="5"/>
      <c r="F119" s="4"/>
      <c r="G119" s="19"/>
    </row>
    <row r="120" spans="2:7">
      <c r="B120" s="22"/>
      <c r="C120" s="11"/>
      <c r="D120" s="6"/>
      <c r="E120" s="5"/>
      <c r="F120" s="4"/>
      <c r="G120" s="19"/>
    </row>
    <row r="121" spans="2:7">
      <c r="B121" s="22"/>
      <c r="C121" s="12"/>
      <c r="D121" s="6"/>
      <c r="E121" s="5"/>
      <c r="F121" s="4"/>
      <c r="G121" s="19"/>
    </row>
    <row r="122" spans="2:7">
      <c r="B122" s="22"/>
      <c r="C122" s="11"/>
      <c r="D122" s="6"/>
      <c r="E122" s="5"/>
      <c r="F122" s="4"/>
      <c r="G122" s="19"/>
    </row>
    <row r="123" spans="2:7">
      <c r="B123" s="22"/>
      <c r="C123" s="11"/>
      <c r="D123" s="6"/>
      <c r="E123" s="5"/>
      <c r="F123" s="4"/>
      <c r="G123" s="19"/>
    </row>
    <row r="124" spans="2:7">
      <c r="B124" s="22"/>
      <c r="C124" s="11"/>
      <c r="D124" s="6"/>
      <c r="E124" s="5"/>
      <c r="F124" s="4"/>
      <c r="G124" s="19"/>
    </row>
    <row r="125" spans="2:7">
      <c r="B125" s="22"/>
      <c r="C125" s="11"/>
      <c r="D125" s="6"/>
      <c r="E125" s="5"/>
      <c r="F125" s="4"/>
      <c r="G125" s="19"/>
    </row>
    <row r="126" spans="2:7">
      <c r="B126" s="22"/>
      <c r="C126" s="11"/>
      <c r="D126" s="6"/>
      <c r="E126" s="5"/>
      <c r="F126" s="4"/>
      <c r="G126" s="19"/>
    </row>
    <row r="127" spans="2:7">
      <c r="B127" s="22"/>
      <c r="C127" s="11"/>
      <c r="D127" s="6"/>
      <c r="E127" s="5"/>
      <c r="F127" s="4"/>
      <c r="G127" s="19"/>
    </row>
    <row r="128" spans="2:7">
      <c r="B128" s="22"/>
      <c r="C128" s="11"/>
      <c r="D128" s="6"/>
      <c r="E128" s="5"/>
      <c r="F128" s="4"/>
      <c r="G128" s="19"/>
    </row>
    <row r="129" spans="2:7">
      <c r="B129" s="22"/>
      <c r="C129" s="11"/>
      <c r="D129" s="6"/>
      <c r="E129" s="5"/>
      <c r="F129" s="4"/>
      <c r="G129" s="19"/>
    </row>
    <row r="130" spans="2:7">
      <c r="B130" s="22"/>
      <c r="C130" s="11"/>
      <c r="D130" s="6"/>
      <c r="E130" s="5"/>
      <c r="F130" s="4"/>
      <c r="G130" s="19"/>
    </row>
    <row r="131" spans="2:7">
      <c r="B131" s="22"/>
      <c r="C131" s="11"/>
      <c r="D131" s="6"/>
      <c r="E131" s="5"/>
      <c r="F131" s="4"/>
      <c r="G131" s="19"/>
    </row>
    <row r="132" spans="2:7">
      <c r="B132" s="22"/>
      <c r="C132" s="11"/>
      <c r="D132" s="6"/>
      <c r="E132" s="5"/>
      <c r="F132" s="4"/>
      <c r="G132" s="19"/>
    </row>
    <row r="133" spans="2:7">
      <c r="B133" s="22"/>
      <c r="C133" s="11"/>
      <c r="D133" s="6"/>
      <c r="E133" s="5"/>
      <c r="F133" s="4"/>
      <c r="G133" s="19"/>
    </row>
    <row r="134" spans="2:7">
      <c r="B134" s="22"/>
      <c r="C134" s="11"/>
      <c r="D134" s="6"/>
      <c r="E134" s="5"/>
      <c r="F134" s="4"/>
      <c r="G134" s="19"/>
    </row>
    <row r="135" spans="2:7">
      <c r="B135" s="22"/>
      <c r="C135" s="11"/>
      <c r="D135" s="6"/>
      <c r="E135" s="5"/>
      <c r="F135" s="4"/>
      <c r="G135" s="19"/>
    </row>
    <row r="136" spans="2:7">
      <c r="B136" s="22"/>
      <c r="C136" s="11"/>
      <c r="D136" s="6"/>
      <c r="E136" s="5"/>
      <c r="F136" s="4"/>
      <c r="G136" s="19"/>
    </row>
    <row r="137" spans="2:7">
      <c r="B137" s="22"/>
      <c r="C137" s="11"/>
      <c r="D137" s="6"/>
      <c r="E137" s="5"/>
      <c r="F137" s="4"/>
      <c r="G137" s="19"/>
    </row>
    <row r="138" spans="2:7">
      <c r="B138" s="22"/>
      <c r="C138" s="12"/>
      <c r="D138" s="19"/>
      <c r="E138" s="19"/>
      <c r="F138" s="19"/>
      <c r="G138" s="19"/>
    </row>
    <row r="139" spans="2:7">
      <c r="B139" s="22"/>
      <c r="C139" s="19"/>
      <c r="D139" s="19"/>
      <c r="E139" s="19"/>
      <c r="F139" s="19"/>
      <c r="G139" s="19"/>
    </row>
    <row r="140" spans="2:7">
      <c r="B140" s="22"/>
      <c r="C140" s="20"/>
      <c r="D140" s="8"/>
      <c r="E140" s="5"/>
      <c r="F140" s="7"/>
      <c r="G140" s="19"/>
    </row>
    <row r="141" spans="2:7">
      <c r="B141" s="22"/>
      <c r="C141" s="11"/>
      <c r="D141" s="8"/>
      <c r="E141" s="5"/>
      <c r="F141" s="7"/>
      <c r="G141" s="19"/>
    </row>
    <row r="142" spans="2:7">
      <c r="B142" s="22"/>
      <c r="C142" s="11"/>
      <c r="D142" s="8"/>
      <c r="E142" s="5"/>
      <c r="F142" s="7"/>
      <c r="G142" s="19"/>
    </row>
    <row r="143" spans="2:7">
      <c r="B143" s="22"/>
      <c r="C143" s="11"/>
      <c r="D143" s="8"/>
      <c r="E143" s="5"/>
      <c r="F143" s="7"/>
      <c r="G143" s="19"/>
    </row>
    <row r="144" spans="2:7">
      <c r="B144" s="22"/>
      <c r="C144" s="11"/>
      <c r="D144" s="8"/>
      <c r="E144" s="5"/>
      <c r="F144" s="7"/>
      <c r="G144" s="19"/>
    </row>
    <row r="145" spans="2:7">
      <c r="B145" s="22"/>
      <c r="C145" s="11"/>
      <c r="D145" s="8"/>
      <c r="E145" s="5"/>
      <c r="F145" s="7"/>
      <c r="G145" s="19"/>
    </row>
    <row r="146" spans="2:7">
      <c r="B146" s="22"/>
      <c r="C146" s="20"/>
      <c r="D146" s="8"/>
      <c r="E146" s="5"/>
      <c r="F146" s="7"/>
      <c r="G146" s="19"/>
    </row>
    <row r="147" spans="2:7">
      <c r="B147" s="22"/>
      <c r="C147" s="11"/>
      <c r="D147" s="8"/>
      <c r="E147" s="5"/>
      <c r="F147" s="7"/>
      <c r="G147" s="19"/>
    </row>
    <row r="148" spans="2:7">
      <c r="B148" s="22"/>
      <c r="C148" s="11"/>
      <c r="D148" s="8"/>
      <c r="E148" s="5"/>
      <c r="F148" s="7"/>
      <c r="G148" s="19"/>
    </row>
    <row r="149" spans="2:7">
      <c r="B149" s="22"/>
      <c r="C149" s="11"/>
      <c r="D149" s="8"/>
      <c r="E149" s="5"/>
      <c r="F149" s="7"/>
      <c r="G149" s="19"/>
    </row>
    <row r="150" spans="2:7">
      <c r="B150" s="22"/>
      <c r="C150" s="11"/>
      <c r="D150" s="8"/>
      <c r="E150" s="5"/>
      <c r="F150" s="7"/>
      <c r="G150" s="19"/>
    </row>
    <row r="151" spans="2:7">
      <c r="B151" s="22"/>
      <c r="C151" s="11"/>
      <c r="D151" s="6"/>
      <c r="E151" s="5"/>
      <c r="F151" s="7"/>
      <c r="G151" s="19"/>
    </row>
    <row r="152" spans="2:7">
      <c r="B152" s="22"/>
      <c r="C152" s="11"/>
      <c r="D152" s="8"/>
      <c r="E152" s="5"/>
      <c r="F152" s="7"/>
      <c r="G152" s="19"/>
    </row>
    <row r="153" spans="2:7">
      <c r="B153" s="22"/>
      <c r="C153" s="11"/>
      <c r="D153" s="17"/>
      <c r="E153" s="5"/>
      <c r="F153" s="18"/>
      <c r="G153" s="19"/>
    </row>
    <row r="154" spans="2:7">
      <c r="B154" s="22"/>
      <c r="C154" s="11"/>
      <c r="D154" s="17"/>
      <c r="E154" s="5"/>
      <c r="F154" s="18"/>
      <c r="G154" s="19"/>
    </row>
    <row r="155" spans="2:7">
      <c r="B155" s="22"/>
      <c r="C155" s="11"/>
      <c r="D155" s="17"/>
      <c r="E155" s="5"/>
      <c r="F155" s="18"/>
      <c r="G155" s="19"/>
    </row>
    <row r="156" spans="2:7">
      <c r="B156" s="22"/>
      <c r="C156" s="11"/>
      <c r="D156" s="8"/>
      <c r="E156" s="5"/>
      <c r="F156" s="7"/>
      <c r="G156" s="19"/>
    </row>
    <row r="157" spans="2:7">
      <c r="B157" s="22"/>
      <c r="C157" s="11"/>
      <c r="D157" s="6"/>
      <c r="E157" s="5"/>
      <c r="F157" s="4"/>
      <c r="G157" s="19"/>
    </row>
    <row r="158" spans="2:7">
      <c r="B158" s="22"/>
      <c r="C158" s="11"/>
      <c r="D158" s="13"/>
      <c r="E158" s="5"/>
      <c r="F158" s="14"/>
      <c r="G158" s="19"/>
    </row>
    <row r="159" spans="2:7">
      <c r="B159" s="22"/>
      <c r="C159" s="11"/>
      <c r="D159" s="6"/>
      <c r="E159" s="5"/>
      <c r="F159" s="4"/>
      <c r="G159" s="19"/>
    </row>
    <row r="160" spans="2:7">
      <c r="B160" s="22"/>
      <c r="C160" s="19"/>
      <c r="D160" s="19"/>
      <c r="E160" s="19"/>
      <c r="F160" s="19"/>
      <c r="G160" s="19"/>
    </row>
    <row r="161" spans="2:7">
      <c r="B161" s="22"/>
      <c r="C161" s="19"/>
      <c r="D161" s="19"/>
      <c r="E161" s="19"/>
      <c r="F161" s="19"/>
      <c r="G161" s="19"/>
    </row>
    <row r="162" spans="2:7">
      <c r="B162" s="22"/>
      <c r="C162" s="19"/>
      <c r="D162" s="19"/>
      <c r="E162" s="19"/>
      <c r="F162" s="19"/>
      <c r="G162" s="19"/>
    </row>
    <row r="163" spans="2:7">
      <c r="B163" s="22"/>
      <c r="C163" s="19"/>
      <c r="D163" s="19"/>
      <c r="E163" s="19"/>
      <c r="F163" s="19"/>
      <c r="G163" s="19"/>
    </row>
    <row r="164" spans="2:7">
      <c r="B164" s="22"/>
      <c r="C164" s="19"/>
      <c r="D164" s="19"/>
      <c r="E164" s="19"/>
      <c r="F164" s="19"/>
      <c r="G164" s="19"/>
    </row>
    <row r="165" spans="2:7">
      <c r="B165" s="22"/>
      <c r="C165" s="19"/>
      <c r="D165" s="19"/>
      <c r="E165" s="19"/>
      <c r="F165" s="19"/>
      <c r="G165" s="19"/>
    </row>
    <row r="166" spans="2:7">
      <c r="B166" s="22"/>
      <c r="C166" s="19"/>
      <c r="D166" s="19"/>
      <c r="E166" s="19"/>
      <c r="F166" s="19"/>
      <c r="G166" s="19"/>
    </row>
    <row r="167" spans="2:7">
      <c r="B167" s="22"/>
      <c r="C167" s="19"/>
      <c r="D167" s="19"/>
      <c r="E167" s="19"/>
      <c r="F167" s="19"/>
      <c r="G167" s="19"/>
    </row>
    <row r="168" spans="2:7">
      <c r="B168" s="22"/>
      <c r="C168" s="19"/>
      <c r="D168" s="19"/>
      <c r="E168" s="19"/>
      <c r="F168" s="19"/>
      <c r="G168" s="19"/>
    </row>
    <row r="169" spans="2:7">
      <c r="B169" s="22"/>
      <c r="C169" s="19"/>
      <c r="D169" s="19"/>
      <c r="E169" s="19"/>
      <c r="F169" s="19"/>
      <c r="G169" s="19"/>
    </row>
    <row r="170" spans="2:7">
      <c r="B170" s="22"/>
      <c r="C170" s="19"/>
      <c r="D170" s="19"/>
      <c r="E170" s="19"/>
      <c r="F170" s="19"/>
      <c r="G170" s="19"/>
    </row>
    <row r="171" spans="2:7">
      <c r="B171" s="22"/>
      <c r="C171" s="19"/>
      <c r="D171" s="19"/>
      <c r="E171" s="19"/>
      <c r="F171" s="19"/>
      <c r="G171" s="19"/>
    </row>
    <row r="172" spans="2:7">
      <c r="B172" s="22"/>
      <c r="C172" s="19"/>
      <c r="D172" s="19"/>
      <c r="E172" s="19"/>
      <c r="F172" s="19"/>
      <c r="G172" s="19"/>
    </row>
    <row r="173" spans="2:7">
      <c r="B173" s="22"/>
      <c r="C173" s="19"/>
      <c r="D173" s="19"/>
      <c r="E173" s="19"/>
      <c r="F173" s="19"/>
      <c r="G173" s="19"/>
    </row>
    <row r="174" spans="2:7">
      <c r="B174" s="22"/>
      <c r="C174" s="19"/>
      <c r="D174" s="19"/>
      <c r="E174" s="19"/>
      <c r="F174" s="19"/>
      <c r="G174" s="19"/>
    </row>
    <row r="175" spans="2:7">
      <c r="B175" s="22"/>
      <c r="C175" s="19"/>
      <c r="D175" s="19"/>
      <c r="E175" s="19"/>
      <c r="F175" s="19"/>
      <c r="G175" s="19"/>
    </row>
    <row r="176" spans="2:7">
      <c r="B176" s="22"/>
      <c r="C176" s="19"/>
      <c r="D176" s="19"/>
      <c r="E176" s="19"/>
      <c r="F176" s="19"/>
      <c r="G176" s="19"/>
    </row>
    <row r="177" spans="2:7">
      <c r="B177" s="22"/>
      <c r="C177" s="19"/>
      <c r="D177" s="19"/>
      <c r="E177" s="19"/>
      <c r="F177" s="19"/>
      <c r="G177" s="19"/>
    </row>
    <row r="178" spans="2:7">
      <c r="B178" s="22"/>
      <c r="C178" s="19"/>
      <c r="D178" s="19"/>
      <c r="E178" s="19"/>
      <c r="F178" s="19"/>
      <c r="G178" s="19"/>
    </row>
    <row r="179" spans="2:7">
      <c r="B179" s="22"/>
      <c r="C179" s="19"/>
      <c r="D179" s="19"/>
      <c r="E179" s="19"/>
      <c r="F179" s="19"/>
      <c r="G179" s="19"/>
    </row>
    <row r="180" spans="2:7">
      <c r="B180" s="22"/>
      <c r="C180" s="19"/>
      <c r="D180" s="19"/>
      <c r="E180" s="19"/>
      <c r="F180" s="19"/>
      <c r="G180" s="19"/>
    </row>
    <row r="181" spans="2:7">
      <c r="B181" s="22"/>
      <c r="C181" s="19"/>
      <c r="D181" s="19"/>
      <c r="E181" s="19"/>
      <c r="F181" s="19"/>
      <c r="G181" s="19"/>
    </row>
    <row r="182" spans="2:7">
      <c r="B182" s="22"/>
      <c r="C182" s="19"/>
      <c r="D182" s="19"/>
      <c r="E182" s="19"/>
      <c r="F182" s="19"/>
      <c r="G182" s="19"/>
    </row>
    <row r="183" spans="2:7">
      <c r="B183" s="22"/>
      <c r="C183" s="19"/>
      <c r="D183" s="19"/>
      <c r="E183" s="19"/>
      <c r="F183" s="19"/>
      <c r="G183" s="19"/>
    </row>
    <row r="184" spans="2:7">
      <c r="B184" s="22"/>
      <c r="C184" s="19"/>
      <c r="D184" s="19"/>
      <c r="E184" s="19"/>
      <c r="F184" s="19"/>
      <c r="G184" s="19"/>
    </row>
    <row r="185" spans="2:7">
      <c r="B185" s="22"/>
      <c r="C185" s="19"/>
      <c r="D185" s="19"/>
      <c r="E185" s="19"/>
      <c r="F185" s="19"/>
      <c r="G185" s="19"/>
    </row>
    <row r="186" spans="2:7">
      <c r="B186" s="22"/>
      <c r="C186" s="19"/>
      <c r="D186" s="19"/>
      <c r="E186" s="19"/>
      <c r="F186" s="19"/>
      <c r="G186" s="19"/>
    </row>
    <row r="187" spans="2:7">
      <c r="B187" s="22"/>
      <c r="C187" s="19"/>
      <c r="D187" s="19"/>
      <c r="E187" s="19"/>
      <c r="F187" s="19"/>
      <c r="G187" s="19"/>
    </row>
    <row r="188" spans="2:7">
      <c r="B188" s="22"/>
      <c r="C188" s="19"/>
      <c r="D188" s="19"/>
      <c r="E188" s="19"/>
      <c r="F188" s="19"/>
      <c r="G188" s="19"/>
    </row>
    <row r="189" spans="2:7">
      <c r="B189" s="22"/>
      <c r="C189" s="19"/>
      <c r="D189" s="19"/>
      <c r="E189" s="19"/>
      <c r="F189" s="19"/>
      <c r="G189" s="19"/>
    </row>
    <row r="190" spans="2:7">
      <c r="B190" s="22"/>
      <c r="C190" s="19"/>
      <c r="D190" s="19"/>
      <c r="E190" s="19"/>
      <c r="F190" s="19"/>
      <c r="G190" s="19"/>
    </row>
    <row r="191" spans="2:7">
      <c r="B191" s="22"/>
      <c r="C191" s="19"/>
      <c r="D191" s="19"/>
      <c r="E191" s="19"/>
      <c r="F191" s="19"/>
      <c r="G191" s="19"/>
    </row>
    <row r="192" spans="2:7">
      <c r="B192" s="22"/>
      <c r="C192" s="19"/>
      <c r="D192" s="19"/>
      <c r="E192" s="19"/>
      <c r="F192" s="19"/>
      <c r="G192" s="19"/>
    </row>
    <row r="193" spans="2:7">
      <c r="B193" s="22"/>
      <c r="C193" s="19"/>
      <c r="D193" s="19"/>
      <c r="E193" s="19"/>
      <c r="F193" s="19"/>
      <c r="G193" s="19"/>
    </row>
    <row r="194" spans="2:7">
      <c r="B194" s="22"/>
      <c r="C194" s="19"/>
      <c r="D194" s="19"/>
      <c r="E194" s="19"/>
      <c r="F194" s="19"/>
      <c r="G194" s="19"/>
    </row>
    <row r="195" spans="2:7">
      <c r="B195" s="22"/>
      <c r="C195" s="19"/>
      <c r="D195" s="19"/>
      <c r="E195" s="19"/>
      <c r="F195" s="19"/>
      <c r="G195" s="19"/>
    </row>
    <row r="196" spans="2:7">
      <c r="B196" s="22"/>
      <c r="C196" s="19"/>
      <c r="D196" s="19"/>
      <c r="E196" s="19"/>
      <c r="F196" s="19"/>
      <c r="G196" s="19"/>
    </row>
    <row r="197" spans="2:7">
      <c r="B197" s="22"/>
      <c r="C197" s="19"/>
      <c r="D197" s="19"/>
      <c r="E197" s="19"/>
      <c r="F197" s="19"/>
      <c r="G197" s="19"/>
    </row>
    <row r="198" spans="2:7">
      <c r="B198" s="22"/>
      <c r="C198" s="19"/>
      <c r="D198" s="19"/>
      <c r="E198" s="19"/>
      <c r="F198" s="19"/>
      <c r="G198" s="19"/>
    </row>
    <row r="199" spans="2:7">
      <c r="B199" s="22"/>
      <c r="C199" s="19"/>
      <c r="D199" s="19"/>
      <c r="E199" s="19"/>
      <c r="F199" s="19"/>
      <c r="G199" s="19"/>
    </row>
    <row r="200" spans="2:7">
      <c r="B200" s="22"/>
      <c r="C200" s="19"/>
      <c r="D200" s="19"/>
      <c r="E200" s="19"/>
      <c r="F200" s="19"/>
      <c r="G200" s="19"/>
    </row>
    <row r="201" spans="2:7">
      <c r="B201" s="22"/>
      <c r="C201" s="19"/>
      <c r="D201" s="19"/>
      <c r="E201" s="19"/>
      <c r="F201" s="19"/>
      <c r="G201" s="19"/>
    </row>
    <row r="202" spans="2:7">
      <c r="B202" s="22"/>
      <c r="C202" s="19"/>
      <c r="D202" s="19"/>
      <c r="E202" s="19"/>
      <c r="F202" s="19"/>
      <c r="G202" s="19"/>
    </row>
    <row r="203" spans="2:7">
      <c r="B203" s="22"/>
      <c r="C203" s="19"/>
      <c r="D203" s="19"/>
      <c r="E203" s="19"/>
      <c r="F203" s="19"/>
      <c r="G203" s="19"/>
    </row>
    <row r="204" spans="2:7">
      <c r="B204" s="22"/>
      <c r="C204" s="19"/>
      <c r="D204" s="19"/>
      <c r="E204" s="19"/>
      <c r="F204" s="19"/>
      <c r="G204" s="19"/>
    </row>
    <row r="205" spans="2:7">
      <c r="B205" s="22"/>
      <c r="C205" s="19"/>
      <c r="D205" s="19"/>
      <c r="E205" s="19"/>
      <c r="F205" s="19"/>
      <c r="G205" s="19"/>
    </row>
    <row r="206" spans="2:7">
      <c r="B206" s="22"/>
      <c r="C206" s="19"/>
      <c r="D206" s="19"/>
      <c r="E206" s="19"/>
      <c r="F206" s="19"/>
      <c r="G206" s="19"/>
    </row>
    <row r="207" spans="2:7">
      <c r="B207" s="22"/>
      <c r="C207" s="19"/>
      <c r="D207" s="19"/>
      <c r="E207" s="19"/>
      <c r="F207" s="19"/>
      <c r="G207" s="19"/>
    </row>
    <row r="208" spans="2:7">
      <c r="B208" s="22"/>
      <c r="C208" s="19"/>
      <c r="D208" s="19"/>
      <c r="E208" s="19"/>
      <c r="F208" s="19"/>
      <c r="G208" s="19"/>
    </row>
    <row r="209" spans="2:7">
      <c r="B209" s="22"/>
      <c r="C209" s="19"/>
      <c r="D209" s="19"/>
      <c r="E209" s="19"/>
      <c r="F209" s="19"/>
      <c r="G209" s="19"/>
    </row>
    <row r="210" spans="2:7">
      <c r="B210" s="22"/>
      <c r="C210" s="19"/>
      <c r="D210" s="19"/>
      <c r="E210" s="19"/>
      <c r="F210" s="19"/>
      <c r="G210" s="19"/>
    </row>
    <row r="211" spans="2:7">
      <c r="B211" s="22"/>
      <c r="C211" s="19"/>
      <c r="D211" s="19"/>
      <c r="E211" s="19"/>
      <c r="F211" s="19"/>
      <c r="G211" s="19"/>
    </row>
    <row r="212" spans="2:7">
      <c r="B212" s="22"/>
      <c r="C212" s="19"/>
      <c r="D212" s="19"/>
      <c r="E212" s="19"/>
      <c r="F212" s="19"/>
      <c r="G212" s="19"/>
    </row>
    <row r="213" spans="2:7">
      <c r="B213" s="22"/>
      <c r="C213" s="19"/>
      <c r="D213" s="19"/>
      <c r="E213" s="19"/>
      <c r="F213" s="19"/>
      <c r="G213" s="19"/>
    </row>
    <row r="214" spans="2:7">
      <c r="B214" s="22"/>
      <c r="C214" s="19"/>
      <c r="D214" s="19"/>
      <c r="E214" s="19"/>
      <c r="F214" s="19"/>
      <c r="G214" s="19"/>
    </row>
    <row r="215" spans="2:7">
      <c r="B215" s="22"/>
      <c r="C215" s="19"/>
      <c r="D215" s="19"/>
      <c r="E215" s="19"/>
      <c r="F215" s="19"/>
      <c r="G215" s="19"/>
    </row>
    <row r="216" spans="2:7">
      <c r="B216" s="22"/>
      <c r="C216" s="19"/>
      <c r="D216" s="19"/>
      <c r="E216" s="19"/>
      <c r="F216" s="19"/>
      <c r="G216" s="19"/>
    </row>
    <row r="217" spans="2:7">
      <c r="B217" s="22"/>
      <c r="C217" s="19"/>
      <c r="D217" s="19"/>
      <c r="E217" s="19"/>
      <c r="F217" s="19"/>
      <c r="G217" s="19"/>
    </row>
    <row r="218" spans="2:7">
      <c r="B218" s="22"/>
      <c r="C218" s="19"/>
      <c r="D218" s="19"/>
      <c r="E218" s="19"/>
      <c r="F218" s="19"/>
      <c r="G218" s="19"/>
    </row>
    <row r="219" spans="2:7">
      <c r="B219" s="22"/>
      <c r="C219" s="19"/>
      <c r="D219" s="19"/>
      <c r="E219" s="19"/>
      <c r="F219" s="19"/>
      <c r="G219" s="19"/>
    </row>
    <row r="220" spans="2:7">
      <c r="B220" s="22"/>
      <c r="C220" s="19"/>
      <c r="D220" s="19"/>
      <c r="E220" s="19"/>
      <c r="F220" s="19"/>
      <c r="G220" s="19"/>
    </row>
    <row r="221" spans="2:7">
      <c r="B221" s="22"/>
      <c r="C221" s="19"/>
      <c r="D221" s="19"/>
      <c r="E221" s="19"/>
      <c r="F221" s="19"/>
      <c r="G221" s="19"/>
    </row>
    <row r="222" spans="2:7">
      <c r="B222" s="22"/>
      <c r="C222" s="19"/>
      <c r="D222" s="19"/>
      <c r="E222" s="19"/>
      <c r="F222" s="19"/>
      <c r="G222" s="19"/>
    </row>
    <row r="223" spans="2:7">
      <c r="B223" s="22"/>
      <c r="C223" s="19"/>
      <c r="D223" s="19"/>
      <c r="E223" s="19"/>
      <c r="F223" s="19"/>
      <c r="G223" s="19"/>
    </row>
    <row r="224" spans="2:7">
      <c r="B224" s="22"/>
      <c r="C224" s="19"/>
      <c r="D224" s="19"/>
      <c r="E224" s="19"/>
      <c r="F224" s="19"/>
      <c r="G224" s="19"/>
    </row>
    <row r="225" spans="2:7">
      <c r="B225" s="22"/>
      <c r="C225" s="19"/>
      <c r="D225" s="19"/>
      <c r="E225" s="19"/>
      <c r="F225" s="19"/>
      <c r="G225" s="19"/>
    </row>
    <row r="226" spans="2:7">
      <c r="B226" s="22"/>
      <c r="C226" s="19"/>
      <c r="D226" s="19"/>
      <c r="E226" s="19"/>
      <c r="F226" s="19"/>
      <c r="G226" s="19"/>
    </row>
    <row r="227" spans="2:7">
      <c r="B227" s="22"/>
      <c r="C227" s="19"/>
      <c r="D227" s="19"/>
      <c r="E227" s="19"/>
      <c r="F227" s="19"/>
      <c r="G227" s="19"/>
    </row>
    <row r="228" spans="2:7">
      <c r="B228" s="22"/>
      <c r="C228" s="19"/>
      <c r="D228" s="19"/>
      <c r="E228" s="19"/>
      <c r="F228" s="19"/>
      <c r="G228" s="19"/>
    </row>
    <row r="229" spans="2:7">
      <c r="B229" s="22"/>
      <c r="C229" s="19"/>
      <c r="D229" s="19"/>
      <c r="E229" s="19"/>
      <c r="F229" s="19"/>
      <c r="G229" s="19"/>
    </row>
    <row r="230" spans="2:7">
      <c r="B230" s="22"/>
      <c r="C230" s="19"/>
      <c r="D230" s="19"/>
      <c r="E230" s="19"/>
      <c r="F230" s="19"/>
      <c r="G230" s="19"/>
    </row>
    <row r="231" spans="2:7">
      <c r="B231" s="22"/>
      <c r="C231" s="19"/>
      <c r="D231" s="19"/>
      <c r="E231" s="19"/>
      <c r="F231" s="19"/>
      <c r="G231" s="19"/>
    </row>
    <row r="232" spans="2:7">
      <c r="B232" s="22"/>
      <c r="C232" s="19"/>
      <c r="D232" s="19"/>
      <c r="E232" s="19"/>
      <c r="F232" s="19"/>
      <c r="G232" s="19"/>
    </row>
    <row r="233" spans="2:7">
      <c r="B233" s="22"/>
      <c r="C233" s="19"/>
      <c r="D233" s="19"/>
      <c r="E233" s="19"/>
      <c r="F233" s="19"/>
      <c r="G233" s="19"/>
    </row>
    <row r="234" spans="2:7">
      <c r="B234" s="22"/>
      <c r="C234" s="19"/>
      <c r="D234" s="19"/>
      <c r="E234" s="19"/>
      <c r="F234" s="19"/>
      <c r="G234" s="19"/>
    </row>
    <row r="235" spans="2:7">
      <c r="B235" s="22"/>
      <c r="C235" s="19"/>
      <c r="D235" s="19"/>
      <c r="E235" s="19"/>
      <c r="F235" s="19"/>
      <c r="G235" s="19"/>
    </row>
    <row r="236" spans="2:7">
      <c r="B236" s="22"/>
      <c r="C236" s="19"/>
      <c r="D236" s="19"/>
      <c r="E236" s="19"/>
      <c r="F236" s="19"/>
      <c r="G236" s="19"/>
    </row>
    <row r="237" spans="2:7">
      <c r="B237" s="22"/>
      <c r="C237" s="19"/>
      <c r="D237" s="19"/>
      <c r="E237" s="19"/>
      <c r="F237" s="19"/>
      <c r="G237" s="19"/>
    </row>
    <row r="238" spans="2:7">
      <c r="B238" s="22"/>
      <c r="C238" s="19"/>
      <c r="D238" s="19"/>
      <c r="E238" s="19"/>
      <c r="F238" s="19"/>
      <c r="G238" s="19"/>
    </row>
    <row r="239" spans="2:7">
      <c r="B239" s="22"/>
      <c r="C239" s="19"/>
      <c r="D239" s="19"/>
      <c r="E239" s="19"/>
      <c r="F239" s="19"/>
      <c r="G239" s="19"/>
    </row>
  </sheetData>
  <mergeCells count="1">
    <mergeCell ref="B3:G3"/>
  </mergeCells>
  <printOptions horizontalCentered="1"/>
  <pageMargins left="0.23611111111111099" right="0.23611111111111099" top="0.35416666666666702" bottom="0.35416666666666702" header="0.51180555555555496" footer="0.51180555555555496"/>
  <pageSetup paperSize="9" scale="72" firstPageNumber="0" orientation="portrait" r:id="rId1"/>
</worksheet>
</file>

<file path=xl/worksheets/sheet2.xml><?xml version="1.0" encoding="utf-8"?>
<worksheet xmlns="http://schemas.openxmlformats.org/spreadsheetml/2006/main" xmlns:r="http://schemas.openxmlformats.org/officeDocument/2006/relationships">
  <dimension ref="A1:B20"/>
  <sheetViews>
    <sheetView zoomScaleNormal="100" workbookViewId="0"/>
  </sheetViews>
  <sheetFormatPr defaultRowHeight="15"/>
  <cols>
    <col min="1" max="1" width="8.7109375"/>
    <col min="2" max="2" width="18.42578125"/>
    <col min="3" max="1025" width="8.7109375"/>
  </cols>
  <sheetData>
    <row r="1" spans="1:2" ht="15" customHeight="1">
      <c r="A1" t="s">
        <v>11</v>
      </c>
    </row>
    <row r="2" spans="1:2" ht="15" customHeight="1">
      <c r="A2" s="3" t="s">
        <v>12</v>
      </c>
      <c r="B2" s="3" t="s">
        <v>13</v>
      </c>
    </row>
    <row r="3" spans="1:2" ht="15" customHeight="1">
      <c r="A3" s="3" t="s">
        <v>7</v>
      </c>
      <c r="B3" s="3" t="s">
        <v>14</v>
      </c>
    </row>
    <row r="4" spans="1:2" ht="15" customHeight="1">
      <c r="A4" s="3" t="s">
        <v>6</v>
      </c>
      <c r="B4" s="3" t="s">
        <v>15</v>
      </c>
    </row>
    <row r="5" spans="1:2" ht="15" customHeight="1">
      <c r="A5" s="3" t="s">
        <v>8</v>
      </c>
      <c r="B5" s="3" t="s">
        <v>16</v>
      </c>
    </row>
    <row r="6" spans="1:2" ht="15" customHeight="1">
      <c r="A6" s="3" t="s">
        <v>9</v>
      </c>
      <c r="B6" s="3" t="s">
        <v>17</v>
      </c>
    </row>
    <row r="7" spans="1:2" ht="15" customHeight="1">
      <c r="A7" s="3" t="s">
        <v>18</v>
      </c>
      <c r="B7" s="3" t="s">
        <v>19</v>
      </c>
    </row>
    <row r="8" spans="1:2" ht="15" customHeight="1">
      <c r="A8" s="3" t="s">
        <v>20</v>
      </c>
      <c r="B8" s="3" t="s">
        <v>21</v>
      </c>
    </row>
    <row r="9" spans="1:2" ht="15" customHeight="1">
      <c r="A9" s="3" t="s">
        <v>22</v>
      </c>
      <c r="B9" s="3" t="s">
        <v>23</v>
      </c>
    </row>
    <row r="10" spans="1:2" ht="15" customHeight="1">
      <c r="A10" s="3" t="s">
        <v>24</v>
      </c>
      <c r="B10" s="3" t="s">
        <v>25</v>
      </c>
    </row>
    <row r="11" spans="1:2" ht="15" customHeight="1">
      <c r="A11" s="3" t="s">
        <v>26</v>
      </c>
      <c r="B11" s="3" t="s">
        <v>27</v>
      </c>
    </row>
    <row r="12" spans="1:2" ht="15" customHeight="1">
      <c r="A12" s="3" t="s">
        <v>10</v>
      </c>
      <c r="B12" s="3" t="s">
        <v>28</v>
      </c>
    </row>
    <row r="13" spans="1:2" ht="15" customHeight="1">
      <c r="A13" s="3" t="s">
        <v>29</v>
      </c>
      <c r="B13" s="3" t="s">
        <v>16</v>
      </c>
    </row>
    <row r="14" spans="1:2" ht="15" customHeight="1">
      <c r="A14" s="3" t="s">
        <v>30</v>
      </c>
      <c r="B14" s="3" t="s">
        <v>25</v>
      </c>
    </row>
    <row r="15" spans="1:2" ht="15" customHeight="1">
      <c r="A15" s="3" t="s">
        <v>31</v>
      </c>
      <c r="B15" s="3" t="s">
        <v>17</v>
      </c>
    </row>
    <row r="16" spans="1:2" ht="15" customHeight="1">
      <c r="A16" s="3" t="s">
        <v>32</v>
      </c>
      <c r="B16" s="3" t="s">
        <v>33</v>
      </c>
    </row>
    <row r="17" spans="1:2" ht="15" customHeight="1">
      <c r="A17" s="3" t="s">
        <v>34</v>
      </c>
      <c r="B17" s="3" t="s">
        <v>35</v>
      </c>
    </row>
    <row r="18" spans="1:2" ht="15" customHeight="1">
      <c r="A18" s="3" t="s">
        <v>36</v>
      </c>
      <c r="B18" s="3" t="s">
        <v>36</v>
      </c>
    </row>
    <row r="19" spans="1:2" ht="15" customHeight="1">
      <c r="A19" s="3" t="s">
        <v>37</v>
      </c>
      <c r="B19" s="3" t="s">
        <v>37</v>
      </c>
    </row>
    <row r="20" spans="1:2" ht="15" customHeight="1">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Projecto Base</vt:lpstr>
      <vt:lpstr>Unidades</vt:lpstr>
      <vt:lpstr>'Projecto Base'!Área_de_Impressão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2017-04-10T08:21:24Z</cp:lastPrinted>
  <dcterms:created xsi:type="dcterms:W3CDTF">2010-05-27T14:17:27Z</dcterms:created>
  <dcterms:modified xsi:type="dcterms:W3CDTF">2019-12-09T13:59:51Z</dcterms:modified>
</cp:coreProperties>
</file>