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570" tabRatio="435"/>
  </bookViews>
  <sheets>
    <sheet name="Mapa de Quantidades" sheetId="12" r:id="rId1"/>
    <sheet name="Un." sheetId="14" r:id="rId2"/>
    <sheet name="Folha1" sheetId="13" state="hidden" r:id="rId3"/>
  </sheets>
  <definedNames>
    <definedName name="_xlnm.Print_Area" localSheetId="0">'Mapa de Quantidades'!$A$2:$F$33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2"/>
  <c r="F21"/>
  <c r="F27" l="1"/>
  <c r="F17" l="1"/>
  <c r="F29" l="1"/>
  <c r="F12" l="1"/>
  <c r="F16"/>
  <c r="F20"/>
  <c r="F24"/>
  <c r="F25"/>
  <c r="F28"/>
  <c r="F10"/>
  <c r="C32" l="1"/>
</calcChain>
</file>

<file path=xl/sharedStrings.xml><?xml version="1.0" encoding="utf-8"?>
<sst xmlns="http://schemas.openxmlformats.org/spreadsheetml/2006/main" count="99" uniqueCount="87">
  <si>
    <t>Un.</t>
  </si>
  <si>
    <t>1.1</t>
  </si>
  <si>
    <t>Unidades</t>
  </si>
  <si>
    <t>TON</t>
  </si>
  <si>
    <t>TONELADA</t>
  </si>
  <si>
    <t>M3</t>
  </si>
  <si>
    <t>METRO CUBICO</t>
  </si>
  <si>
    <t>M2</t>
  </si>
  <si>
    <t>METRO QUADRADO</t>
  </si>
  <si>
    <t>MTL</t>
  </si>
  <si>
    <t>METRO LINEAR</t>
  </si>
  <si>
    <t>UN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</si>
  <si>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</si>
  <si>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</si>
  <si>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</si>
  <si>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</si>
  <si>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</si>
  <si>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</si>
  <si>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</si>
  <si>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</si>
  <si>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</si>
  <si>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</si>
  <si>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</si>
  <si>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VG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</si>
  <si>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</si>
  <si>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</si>
  <si>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</si>
  <si>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</si>
  <si>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</si>
  <si>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</si>
  <si>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</si>
  <si>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</si>
  <si>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</si>
  <si>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</si>
  <si>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</si>
  <si>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</si>
  <si>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>2.1</t>
  </si>
  <si>
    <t>un</t>
  </si>
  <si>
    <t>vg</t>
  </si>
  <si>
    <t>TOTAL DO ORÇAMENTO</t>
  </si>
  <si>
    <t>3.1</t>
  </si>
  <si>
    <t>4.1</t>
  </si>
  <si>
    <t>ml</t>
  </si>
  <si>
    <t>3.1.1</t>
  </si>
  <si>
    <t>ESTALEIRO</t>
  </si>
  <si>
    <t>TRABALHOS PREPARATÓRIOS</t>
  </si>
  <si>
    <t>3.2</t>
  </si>
  <si>
    <t>3.2.1</t>
  </si>
  <si>
    <t>3.3</t>
  </si>
  <si>
    <t>3.3.1</t>
  </si>
  <si>
    <t>DRENAGEM DE ÁGUAS PLUVIAIS</t>
  </si>
  <si>
    <t>Caixas de Visita</t>
  </si>
  <si>
    <t>Sumidouros</t>
  </si>
  <si>
    <t>Capítulo/Artigo</t>
  </si>
  <si>
    <t>Designação</t>
  </si>
  <si>
    <t>Qtd.</t>
  </si>
  <si>
    <t>PU</t>
  </si>
  <si>
    <t>Total</t>
  </si>
  <si>
    <t>Mapa de Quantidades</t>
  </si>
  <si>
    <t>DIVERSOS</t>
  </si>
  <si>
    <t>Construção de caixa de sumidouro, com altura inferior a 1,20 m, incluindo todo o movimento de terras necessário, soleira em betão simples de 300 Kg de cimento/m3 e corpo em elementos pré-fabricados e betão, com secção interior de 0,670x0,300, incluindo ramal em tubo PP corrugado SN8 de diâmetro 200mm, com comprimento médio de 6ml e assentamento de  grelha plana em FFD. Dimensão: 650x350 mm, da classe D400, conforme norma EN 124.</t>
  </si>
  <si>
    <t>Assentamento de Tubagem</t>
  </si>
  <si>
    <t>Elaboração de fichas de procedimento, de acordo com o equipamento e métodos construtivos a utilizar na Obra, a fim de permitir ao Dono de Obra, nos termos do art.º 13 do decreto-lei nº273/2003 de 29 de Outubro, autorizar a abertura do Estaleiro, trabalhos relativos ao estaleiro, ou relativos a qualquer outra instalação provisória de apoio à execução dos trabalhos, incluindo as correspondentes instalações, redes provisórias de água, de esgoto, de electricidade e de meios de telecomunicações, vias internas de circulação e todos os trabalhos necessários, conforme especificações do C.E., montagem, construção, manutenção, desmontagem e demolição do estaleiro e instalações provisórias e implantação do Plano de Prevenção e Gestão de Resíduos. Nota: Inclui: 1)Colocação de duas Placas de Identificação da Obra; 2) Sinalização temporária de trabalhos, de acordo com o projeto elaborado nos termos do Decreto Regulamentar 22A/98 de 1 de Outubro, referente a sinalização vertical, horizontal e outros equipamentos necessários, incluindo fornecimento, implantação e colocação.</t>
  </si>
  <si>
    <t>Limpeza geral e desmatação das zonas de intervenção, incluindo  todos os trabalhos necessários.</t>
  </si>
  <si>
    <t>3.1.1.1</t>
  </si>
  <si>
    <t>3.2.1.1</t>
  </si>
  <si>
    <t xml:space="preserve">Fornecimento e aplicação de tubagem em PP corrugado de diametro 200mm para ligação à caixa de visita, incluindo corte do pavimento em betão betuminoso e todos os trabalhos, materiais e acessórios necessários. </t>
  </si>
  <si>
    <t>4.2</t>
  </si>
  <si>
    <t>Fornecimento e instalação de tubagem de ligação, incluindo abertura e fecho de valas podendo estas ser abertas manualmente ou mecanicamente, incluindo zonas de interseção com o nível freático e infraestruturas existentes, vala com profundidade média de 2,50 m, com uma largura de fundo de 0,80 m, entivação, carga, transporte e descarga dos produtos resultantes da escavação e sua colocação em vazadouro certificado, eventual indemnização por depósito, assim como a execução de todos os trabalhos  necessários. Nota: Todos os danos causados por esta intervenção são da responsabilidade do adjudicatário. O leito da vala antes do assentamento da tubagem, deve ser regular e isento de pedras e coberto com uma camada de 0,10 m de areia. O tapamento deve ser efectuado com ABGE por camadas de 0,20m de espessura devidamente regadas e compactadas, devendo ainda ser considerada a instalação de uma fita plástica com a inscrição “Rede de Esgotos/Pluviais” a qual será implantada a uma distância de 50 cm do seu extradorso superior. Nota: O recobrimento da tubagem deve ter uma altura superior a 1,50m, para segurança do coletor, na zona do terreno que será lavrada.</t>
  </si>
  <si>
    <t>Rede pluvial em manilhas de betão, com diametro 800 mm.</t>
  </si>
  <si>
    <t xml:space="preserve"> Rede pluvial em manilhas de betão, com diametro 1000 mm.</t>
  </si>
  <si>
    <t>Execução de corpo completo de câmaras de visita, com profundidade média de 2,00m, executado com anéis pré-fabricados de betão B25, com 0,10 m de espessura, incluindo cúpula tronco-cónica excêntrica com 0,74 m de altura, degraus revestidos a polipropileno.refechamento de juntas, e todos os trabalhos necessários.Nota:  Devem ficar restabelecidas todas as ligações anteriormente existentes.</t>
  </si>
  <si>
    <t xml:space="preserve">Alteração de dois ramais de abastecimento de água  existentes de modo a não prejudicar o melhor traçado para o coletor, incluindo todos os trabalhos e materiais necessários. </t>
  </si>
  <si>
    <t>m3</t>
  </si>
  <si>
    <t>4.3</t>
  </si>
  <si>
    <t>3.3.2</t>
  </si>
  <si>
    <t>Fornecimento e assentamento de aros e tampas redondas para tráfego normal, não ventiladas, em câmaras de visita, em FFD, com abertura útil de 600 mm, da classe C250, conforme norma EN 124.</t>
  </si>
  <si>
    <t>Fornecimento e assentamento de aros e tampas redondas para tráfego normal, não ventiladas, em câmaras de visita, em FFD, com abertura útil de 600 mm, da classe D 400, conforme norma EN 124.</t>
  </si>
  <si>
    <t>3.2.2</t>
  </si>
  <si>
    <t>3.2.3</t>
  </si>
  <si>
    <t xml:space="preserve">Arranque das manilhas existentes, remoção, carga e transporte a vazadouro adequado, incluindo todos os trabalhos, materiais e acessórios necessários. </t>
  </si>
  <si>
    <t>Diametro interior 1,30m sem queda Guiada para rede pluvial</t>
  </si>
  <si>
    <t>Fornecimento e aplicação de betão para proteção do coletor nas zonas de recobrimento inferior a 1,00m, incluindo todos ostrabalhos e materiais necessários.</t>
  </si>
  <si>
    <t>3.1.1.2</t>
  </si>
  <si>
    <t>ANEXO III</t>
  </si>
  <si>
    <t>T - 74/2019 - Execução de coletor pluvial na Rua das Eiras – União das Freguesias de Parceiros e Azoia</t>
  </si>
  <si>
    <t>m2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</si>
</sst>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#,##0.00\ &quot;€&quot;"/>
    <numFmt numFmtId="166" formatCode="_-* #,##0.00&quot; €&quot;_-;\-* #,##0.00&quot; €&quot;_-;_-* \-??&quot; €&quot;_-;_-@_-"/>
  </numFmts>
  <fonts count="2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2"/>
      <name val="Cambria"/>
      <family val="1"/>
      <scheme val="maj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theme="3" tint="-0.249977111117893"/>
      <name val="Calibri"/>
      <family val="2"/>
    </font>
    <font>
      <sz val="10"/>
      <color rgb="FFFFFFFF"/>
      <name val="Calibri"/>
      <family val="2"/>
      <charset val="1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</font>
    <font>
      <sz val="10"/>
      <name val="Calibri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808080"/>
      </patternFill>
    </fill>
    <fill>
      <patternFill patternType="solid">
        <fgColor rgb="FFF79646"/>
        <bgColor rgb="FFFF808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medium">
        <color auto="1"/>
      </right>
      <top/>
      <bottom style="thick">
        <color rgb="FFFFFFFF"/>
      </bottom>
      <diagonal/>
    </border>
    <border>
      <left style="medium">
        <color indexed="64"/>
      </left>
      <right/>
      <top style="thick">
        <color rgb="FFFFFFFF"/>
      </top>
      <bottom style="medium">
        <color indexed="64"/>
      </bottom>
      <diagonal/>
    </border>
    <border>
      <left style="thick">
        <color rgb="FFFFFFFF"/>
      </left>
      <right/>
      <top style="thick">
        <color rgb="FFFFFFFF"/>
      </top>
      <bottom style="medium">
        <color indexed="64"/>
      </bottom>
      <diagonal/>
    </border>
    <border>
      <left style="thick">
        <color rgb="FFFFFFFF"/>
      </left>
      <right style="medium">
        <color indexed="64"/>
      </right>
      <top style="thick">
        <color rgb="FFFFFFF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1" fillId="0" borderId="0" applyFont="0" applyFill="0" applyBorder="0" applyAlignment="0" applyProtection="0"/>
    <xf numFmtId="0" fontId="18" fillId="4" borderId="0"/>
  </cellStyleXfs>
  <cellXfs count="8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2" fontId="6" fillId="2" borderId="0" xfId="0" applyNumberFormat="1" applyFont="1" applyFill="1" applyBorder="1" applyAlignment="1">
      <alignment horizontal="left" vertical="top" wrapText="1"/>
    </xf>
    <xf numFmtId="2" fontId="6" fillId="2" borderId="10" xfId="0" applyNumberFormat="1" applyFont="1" applyFill="1" applyBorder="1" applyAlignment="1">
      <alignment horizontal="left" vertical="top" wrapText="1"/>
    </xf>
    <xf numFmtId="2" fontId="6" fillId="2" borderId="3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>
      <alignment horizontal="left" vertical="top" wrapText="1"/>
    </xf>
    <xf numFmtId="165" fontId="6" fillId="2" borderId="0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/>
    </xf>
    <xf numFmtId="0" fontId="15" fillId="3" borderId="25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Alignment="1">
      <alignment horizontal="center" vertical="top" wrapText="1"/>
    </xf>
    <xf numFmtId="0" fontId="15" fillId="3" borderId="11" xfId="0" applyFont="1" applyFill="1" applyBorder="1" applyAlignment="1">
      <alignment horizontal="center" vertical="top"/>
    </xf>
    <xf numFmtId="2" fontId="15" fillId="3" borderId="25" xfId="0" applyNumberFormat="1" applyFont="1" applyFill="1" applyBorder="1" applyAlignment="1">
      <alignment horizontal="center" vertical="top"/>
    </xf>
    <xf numFmtId="165" fontId="15" fillId="3" borderId="25" xfId="0" applyNumberFormat="1" applyFont="1" applyFill="1" applyBorder="1" applyAlignment="1">
      <alignment horizontal="center" vertical="top"/>
    </xf>
    <xf numFmtId="0" fontId="15" fillId="3" borderId="26" xfId="0" applyFont="1" applyFill="1" applyBorder="1" applyAlignment="1">
      <alignment horizontal="center" vertical="top"/>
    </xf>
    <xf numFmtId="165" fontId="6" fillId="2" borderId="9" xfId="0" applyNumberFormat="1" applyFont="1" applyFill="1" applyBorder="1" applyAlignment="1">
      <alignment horizontal="center" vertical="top" wrapText="1"/>
    </xf>
    <xf numFmtId="2" fontId="6" fillId="2" borderId="5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49" fontId="16" fillId="3" borderId="24" xfId="0" applyNumberFormat="1" applyFont="1" applyFill="1" applyBorder="1" applyAlignment="1">
      <alignment vertical="top"/>
    </xf>
    <xf numFmtId="0" fontId="15" fillId="3" borderId="25" xfId="0" applyFont="1" applyFill="1" applyBorder="1" applyAlignment="1">
      <alignment vertical="top"/>
    </xf>
    <xf numFmtId="0" fontId="19" fillId="3" borderId="1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justify" vertical="top"/>
    </xf>
    <xf numFmtId="43" fontId="8" fillId="2" borderId="0" xfId="0" applyNumberFormat="1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right" vertical="top" wrapText="1"/>
    </xf>
    <xf numFmtId="0" fontId="20" fillId="2" borderId="0" xfId="0" applyFont="1" applyFill="1" applyBorder="1" applyAlignment="1">
      <alignment horizontal="justify" vertical="top"/>
    </xf>
    <xf numFmtId="2" fontId="6" fillId="2" borderId="12" xfId="0" applyNumberFormat="1" applyFont="1" applyFill="1" applyBorder="1" applyAlignment="1">
      <alignment horizontal="center" vertical="top" wrapText="1"/>
    </xf>
    <xf numFmtId="165" fontId="6" fillId="2" borderId="12" xfId="0" applyNumberFormat="1" applyFont="1" applyFill="1" applyBorder="1" applyAlignment="1">
      <alignment horizontal="center" vertical="top" wrapText="1"/>
    </xf>
    <xf numFmtId="165" fontId="6" fillId="2" borderId="20" xfId="0" applyNumberFormat="1" applyFont="1" applyFill="1" applyBorder="1" applyAlignment="1">
      <alignment horizontal="center" vertical="top" wrapText="1"/>
    </xf>
    <xf numFmtId="165" fontId="8" fillId="2" borderId="0" xfId="0" applyNumberFormat="1" applyFont="1" applyFill="1" applyBorder="1" applyAlignment="1">
      <alignment horizontal="left" vertical="top" wrapText="1"/>
    </xf>
    <xf numFmtId="0" fontId="21" fillId="0" borderId="0" xfId="0" applyFont="1"/>
    <xf numFmtId="0" fontId="8" fillId="2" borderId="0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165" fontId="6" fillId="2" borderId="1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/>
    </xf>
    <xf numFmtId="0" fontId="6" fillId="2" borderId="27" xfId="0" applyFont="1" applyFill="1" applyBorder="1" applyAlignment="1">
      <alignment horizontal="justify" vertical="top"/>
    </xf>
    <xf numFmtId="2" fontId="6" fillId="2" borderId="28" xfId="0" applyNumberFormat="1" applyFont="1" applyFill="1" applyBorder="1" applyAlignment="1">
      <alignment horizontal="center" vertical="top" wrapText="1"/>
    </xf>
    <xf numFmtId="165" fontId="6" fillId="2" borderId="28" xfId="0" applyNumberFormat="1" applyFont="1" applyFill="1" applyBorder="1" applyAlignment="1">
      <alignment horizontal="center" vertical="top" wrapText="1"/>
    </xf>
    <xf numFmtId="165" fontId="6" fillId="2" borderId="29" xfId="0" applyNumberFormat="1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165" fontId="10" fillId="2" borderId="18" xfId="0" applyNumberFormat="1" applyFont="1" applyFill="1" applyBorder="1" applyAlignment="1">
      <alignment horizontal="center" vertical="top" wrapText="1"/>
    </xf>
    <xf numFmtId="165" fontId="10" fillId="2" borderId="19" xfId="0" applyNumberFormat="1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/>
    </xf>
    <xf numFmtId="0" fontId="15" fillId="3" borderId="22" xfId="0" applyFont="1" applyFill="1" applyBorder="1" applyAlignment="1">
      <alignment horizontal="center" vertical="top"/>
    </xf>
    <xf numFmtId="0" fontId="15" fillId="3" borderId="23" xfId="0" applyFont="1" applyFill="1" applyBorder="1" applyAlignment="1">
      <alignment horizontal="center" vertical="top"/>
    </xf>
    <xf numFmtId="0" fontId="17" fillId="5" borderId="13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44" fontId="12" fillId="5" borderId="15" xfId="6" applyFont="1" applyFill="1" applyBorder="1" applyAlignment="1">
      <alignment horizontal="center" vertical="top"/>
    </xf>
    <xf numFmtId="0" fontId="17" fillId="5" borderId="13" xfId="0" applyFont="1" applyFill="1" applyBorder="1" applyAlignment="1">
      <alignment vertical="top"/>
    </xf>
    <xf numFmtId="0" fontId="17" fillId="5" borderId="14" xfId="0" applyFont="1" applyFill="1" applyBorder="1" applyAlignment="1">
      <alignment vertical="top"/>
    </xf>
    <xf numFmtId="49" fontId="13" fillId="5" borderId="15" xfId="0" applyNumberFormat="1" applyFont="1" applyFill="1" applyBorder="1" applyAlignment="1">
      <alignment horizontal="center" vertical="top"/>
    </xf>
    <xf numFmtId="0" fontId="17" fillId="5" borderId="10" xfId="0" applyFont="1" applyFill="1" applyBorder="1" applyAlignment="1">
      <alignment horizontal="center" vertical="top" wrapText="1"/>
    </xf>
    <xf numFmtId="0" fontId="17" fillId="5" borderId="0" xfId="0" applyFont="1" applyFill="1" applyBorder="1" applyAlignment="1">
      <alignment horizontal="center" vertical="top" wrapText="1"/>
    </xf>
    <xf numFmtId="166" fontId="14" fillId="5" borderId="0" xfId="0" applyNumberFormat="1" applyFont="1" applyFill="1" applyBorder="1" applyAlignment="1">
      <alignment horizontal="center" vertical="top"/>
    </xf>
    <xf numFmtId="166" fontId="14" fillId="5" borderId="11" xfId="0" applyNumberFormat="1" applyFont="1" applyFill="1" applyBorder="1" applyAlignment="1">
      <alignment horizontal="center" vertical="top"/>
    </xf>
    <xf numFmtId="0" fontId="12" fillId="5" borderId="10" xfId="0" applyFont="1" applyFill="1" applyBorder="1" applyAlignment="1">
      <alignment horizontal="center" vertical="top"/>
    </xf>
    <xf numFmtId="0" fontId="12" fillId="5" borderId="0" xfId="0" applyFont="1" applyFill="1" applyBorder="1" applyAlignment="1">
      <alignment horizontal="center" vertical="top"/>
    </xf>
    <xf numFmtId="166" fontId="13" fillId="5" borderId="0" xfId="0" applyNumberFormat="1" applyFont="1" applyFill="1" applyBorder="1" applyAlignment="1">
      <alignment horizontal="center" vertical="top"/>
    </xf>
    <xf numFmtId="166" fontId="13" fillId="5" borderId="11" xfId="0" applyNumberFormat="1" applyFont="1" applyFill="1" applyBorder="1" applyAlignment="1">
      <alignment horizontal="center" vertical="top"/>
    </xf>
  </cellXfs>
  <cellStyles count="8">
    <cellStyle name="Euro" xfId="1"/>
    <cellStyle name="Moeda" xfId="6" builtinId="4"/>
    <cellStyle name="Normal" xfId="0" builtinId="0"/>
    <cellStyle name="Normal 3" xfId="4"/>
    <cellStyle name="Normal 4" xfId="5"/>
    <cellStyle name="Normal 5" xfId="3"/>
    <cellStyle name="Normal 6" xfId="2"/>
    <cellStyle name="TableStyleLight1" xfId="7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9525</xdr:rowOff>
    </xdr:to>
    <xdr:pic>
      <xdr:nvPicPr>
        <xdr:cNvPr id="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445275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430695</xdr:colOff>
      <xdr:row>31</xdr:row>
      <xdr:rowOff>0</xdr:rowOff>
    </xdr:from>
    <xdr:to>
      <xdr:col>1</xdr:col>
      <xdr:colOff>81169</xdr:colOff>
      <xdr:row>31</xdr:row>
      <xdr:rowOff>9525</xdr:rowOff>
    </xdr:to>
    <xdr:pic>
      <xdr:nvPicPr>
        <xdr:cNvPr id="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0695" y="18569609"/>
          <a:ext cx="114300" cy="95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979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251979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30341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385329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1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545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519545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910070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</xdr:row>
      <xdr:rowOff>0</xdr:rowOff>
    </xdr:from>
    <xdr:ext cx="114300" cy="9525"/>
    <xdr:pic>
      <xdr:nvPicPr>
        <xdr:cNvPr id="1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47864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514350</xdr:colOff>
      <xdr:row>31</xdr:row>
      <xdr:rowOff>0</xdr:rowOff>
    </xdr:from>
    <xdr:ext cx="114300" cy="9525"/>
    <xdr:pic>
      <xdr:nvPicPr>
        <xdr:cNvPr id="2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504825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2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320992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2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3357995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2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345757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2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227" y="42949091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3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25920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3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61544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3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92309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3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47840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3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62413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4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526065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4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561689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4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592455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4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647985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4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83261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22218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454437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6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697420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697420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70953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70953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90194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90194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834866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901827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901827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90897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90897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90897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90897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800004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800004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7064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54209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75736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9169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461295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31710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31710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49236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49236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108233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108233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111853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5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111853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166622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166622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237773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237773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06183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6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45426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77943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654558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466659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7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466659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471392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520636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850392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917257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8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4400" y="113061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9525"/>
    <xdr:pic>
      <xdr:nvPicPr>
        <xdr:cNvPr id="7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293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12</xdr:row>
      <xdr:rowOff>0</xdr:rowOff>
    </xdr:from>
    <xdr:ext cx="114300" cy="9525"/>
    <xdr:pic>
      <xdr:nvPicPr>
        <xdr:cNvPr id="8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863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22</xdr:row>
      <xdr:rowOff>0</xdr:rowOff>
    </xdr:from>
    <xdr:ext cx="114300" cy="9525"/>
    <xdr:pic>
      <xdr:nvPicPr>
        <xdr:cNvPr id="9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77368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24</xdr:row>
      <xdr:rowOff>0</xdr:rowOff>
    </xdr:from>
    <xdr:ext cx="114300" cy="9525"/>
    <xdr:pic>
      <xdr:nvPicPr>
        <xdr:cNvPr id="9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745426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886968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221486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846582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9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886712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953387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953387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983676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983676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3760112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10328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10328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0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10328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10328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10328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10328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110328075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1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065972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12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2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12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2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12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2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31</xdr:row>
      <xdr:rowOff>0</xdr:rowOff>
    </xdr:from>
    <xdr:ext cx="114300" cy="9525"/>
    <xdr:pic>
      <xdr:nvPicPr>
        <xdr:cNvPr id="126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27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28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29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30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31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32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33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68785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34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402100"/>
          <a:ext cx="114300" cy="95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31</xdr:row>
      <xdr:rowOff>0</xdr:rowOff>
    </xdr:from>
    <xdr:ext cx="114300" cy="9525"/>
    <xdr:pic>
      <xdr:nvPicPr>
        <xdr:cNvPr id="135" name="Picture 6" descr="http://pesquisa.fnac.pt/img/dot.gif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45402100"/>
          <a:ext cx="114300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BreakPreview" zoomScale="115" zoomScaleNormal="10" zoomScaleSheetLayoutView="115" workbookViewId="0">
      <selection activeCell="B10" sqref="B10"/>
    </sheetView>
  </sheetViews>
  <sheetFormatPr defaultColWidth="9.140625" defaultRowHeight="12.75"/>
  <cols>
    <col min="1" max="1" width="7" style="11" customWidth="1"/>
    <col min="2" max="2" width="50" style="15" customWidth="1"/>
    <col min="3" max="3" width="6.5703125" style="30" customWidth="1"/>
    <col min="4" max="4" width="7" style="30" customWidth="1"/>
    <col min="5" max="5" width="12.85546875" style="11" bestFit="1" customWidth="1"/>
    <col min="6" max="6" width="12.28515625" style="11" customWidth="1"/>
    <col min="7" max="7" width="26.42578125" style="16" customWidth="1"/>
    <col min="8" max="8" width="38.5703125" style="9" customWidth="1"/>
    <col min="9" max="9" width="9.7109375" style="9" customWidth="1"/>
    <col min="10" max="11" width="8.85546875" style="9" customWidth="1"/>
    <col min="12" max="12" width="9" style="9" customWidth="1"/>
    <col min="13" max="15" width="8.85546875" style="9" customWidth="1"/>
    <col min="16" max="253" width="9.140625" style="9"/>
    <col min="254" max="254" width="7.85546875" style="9" bestFit="1" customWidth="1"/>
    <col min="255" max="255" width="64.28515625" style="9" customWidth="1"/>
    <col min="256" max="256" width="4.42578125" style="9" customWidth="1"/>
    <col min="257" max="257" width="6.5703125" style="9" bestFit="1" customWidth="1"/>
    <col min="258" max="258" width="9.42578125" style="9" bestFit="1" customWidth="1"/>
    <col min="259" max="259" width="15.7109375" style="9" bestFit="1" customWidth="1"/>
    <col min="260" max="260" width="0" style="9" hidden="1" customWidth="1"/>
    <col min="261" max="261" width="9.140625" style="9"/>
    <col min="262" max="262" width="30.5703125" style="9" customWidth="1"/>
    <col min="263" max="509" width="9.140625" style="9"/>
    <col min="510" max="510" width="7.85546875" style="9" bestFit="1" customWidth="1"/>
    <col min="511" max="511" width="64.28515625" style="9" customWidth="1"/>
    <col min="512" max="512" width="4.42578125" style="9" customWidth="1"/>
    <col min="513" max="513" width="6.5703125" style="9" bestFit="1" customWidth="1"/>
    <col min="514" max="514" width="9.42578125" style="9" bestFit="1" customWidth="1"/>
    <col min="515" max="515" width="15.7109375" style="9" bestFit="1" customWidth="1"/>
    <col min="516" max="516" width="0" style="9" hidden="1" customWidth="1"/>
    <col min="517" max="517" width="9.140625" style="9"/>
    <col min="518" max="518" width="30.5703125" style="9" customWidth="1"/>
    <col min="519" max="765" width="9.140625" style="9"/>
    <col min="766" max="766" width="7.85546875" style="9" bestFit="1" customWidth="1"/>
    <col min="767" max="767" width="64.28515625" style="9" customWidth="1"/>
    <col min="768" max="768" width="4.42578125" style="9" customWidth="1"/>
    <col min="769" max="769" width="6.5703125" style="9" bestFit="1" customWidth="1"/>
    <col min="770" max="770" width="9.42578125" style="9" bestFit="1" customWidth="1"/>
    <col min="771" max="771" width="15.7109375" style="9" bestFit="1" customWidth="1"/>
    <col min="772" max="772" width="0" style="9" hidden="1" customWidth="1"/>
    <col min="773" max="773" width="9.140625" style="9"/>
    <col min="774" max="774" width="30.5703125" style="9" customWidth="1"/>
    <col min="775" max="1021" width="9.140625" style="9"/>
    <col min="1022" max="1022" width="7.85546875" style="9" bestFit="1" customWidth="1"/>
    <col min="1023" max="1023" width="64.28515625" style="9" customWidth="1"/>
    <col min="1024" max="1024" width="4.42578125" style="9" customWidth="1"/>
    <col min="1025" max="1025" width="6.5703125" style="9" bestFit="1" customWidth="1"/>
    <col min="1026" max="1026" width="9.42578125" style="9" bestFit="1" customWidth="1"/>
    <col min="1027" max="1027" width="15.7109375" style="9" bestFit="1" customWidth="1"/>
    <col min="1028" max="1028" width="0" style="9" hidden="1" customWidth="1"/>
    <col min="1029" max="1029" width="9.140625" style="9"/>
    <col min="1030" max="1030" width="30.5703125" style="9" customWidth="1"/>
    <col min="1031" max="1277" width="9.140625" style="9"/>
    <col min="1278" max="1278" width="7.85546875" style="9" bestFit="1" customWidth="1"/>
    <col min="1279" max="1279" width="64.28515625" style="9" customWidth="1"/>
    <col min="1280" max="1280" width="4.42578125" style="9" customWidth="1"/>
    <col min="1281" max="1281" width="6.5703125" style="9" bestFit="1" customWidth="1"/>
    <col min="1282" max="1282" width="9.42578125" style="9" bestFit="1" customWidth="1"/>
    <col min="1283" max="1283" width="15.7109375" style="9" bestFit="1" customWidth="1"/>
    <col min="1284" max="1284" width="0" style="9" hidden="1" customWidth="1"/>
    <col min="1285" max="1285" width="9.140625" style="9"/>
    <col min="1286" max="1286" width="30.5703125" style="9" customWidth="1"/>
    <col min="1287" max="1533" width="9.140625" style="9"/>
    <col min="1534" max="1534" width="7.85546875" style="9" bestFit="1" customWidth="1"/>
    <col min="1535" max="1535" width="64.28515625" style="9" customWidth="1"/>
    <col min="1536" max="1536" width="4.42578125" style="9" customWidth="1"/>
    <col min="1537" max="1537" width="6.5703125" style="9" bestFit="1" customWidth="1"/>
    <col min="1538" max="1538" width="9.42578125" style="9" bestFit="1" customWidth="1"/>
    <col min="1539" max="1539" width="15.7109375" style="9" bestFit="1" customWidth="1"/>
    <col min="1540" max="1540" width="0" style="9" hidden="1" customWidth="1"/>
    <col min="1541" max="1541" width="9.140625" style="9"/>
    <col min="1542" max="1542" width="30.5703125" style="9" customWidth="1"/>
    <col min="1543" max="1789" width="9.140625" style="9"/>
    <col min="1790" max="1790" width="7.85546875" style="9" bestFit="1" customWidth="1"/>
    <col min="1791" max="1791" width="64.28515625" style="9" customWidth="1"/>
    <col min="1792" max="1792" width="4.42578125" style="9" customWidth="1"/>
    <col min="1793" max="1793" width="6.5703125" style="9" bestFit="1" customWidth="1"/>
    <col min="1794" max="1794" width="9.42578125" style="9" bestFit="1" customWidth="1"/>
    <col min="1795" max="1795" width="15.7109375" style="9" bestFit="1" customWidth="1"/>
    <col min="1796" max="1796" width="0" style="9" hidden="1" customWidth="1"/>
    <col min="1797" max="1797" width="9.140625" style="9"/>
    <col min="1798" max="1798" width="30.5703125" style="9" customWidth="1"/>
    <col min="1799" max="2045" width="9.140625" style="9"/>
    <col min="2046" max="2046" width="7.85546875" style="9" bestFit="1" customWidth="1"/>
    <col min="2047" max="2047" width="64.28515625" style="9" customWidth="1"/>
    <col min="2048" max="2048" width="4.42578125" style="9" customWidth="1"/>
    <col min="2049" max="2049" width="6.5703125" style="9" bestFit="1" customWidth="1"/>
    <col min="2050" max="2050" width="9.42578125" style="9" bestFit="1" customWidth="1"/>
    <col min="2051" max="2051" width="15.7109375" style="9" bestFit="1" customWidth="1"/>
    <col min="2052" max="2052" width="0" style="9" hidden="1" customWidth="1"/>
    <col min="2053" max="2053" width="9.140625" style="9"/>
    <col min="2054" max="2054" width="30.5703125" style="9" customWidth="1"/>
    <col min="2055" max="2301" width="9.140625" style="9"/>
    <col min="2302" max="2302" width="7.85546875" style="9" bestFit="1" customWidth="1"/>
    <col min="2303" max="2303" width="64.28515625" style="9" customWidth="1"/>
    <col min="2304" max="2304" width="4.42578125" style="9" customWidth="1"/>
    <col min="2305" max="2305" width="6.5703125" style="9" bestFit="1" customWidth="1"/>
    <col min="2306" max="2306" width="9.42578125" style="9" bestFit="1" customWidth="1"/>
    <col min="2307" max="2307" width="15.7109375" style="9" bestFit="1" customWidth="1"/>
    <col min="2308" max="2308" width="0" style="9" hidden="1" customWidth="1"/>
    <col min="2309" max="2309" width="9.140625" style="9"/>
    <col min="2310" max="2310" width="30.5703125" style="9" customWidth="1"/>
    <col min="2311" max="2557" width="9.140625" style="9"/>
    <col min="2558" max="2558" width="7.85546875" style="9" bestFit="1" customWidth="1"/>
    <col min="2559" max="2559" width="64.28515625" style="9" customWidth="1"/>
    <col min="2560" max="2560" width="4.42578125" style="9" customWidth="1"/>
    <col min="2561" max="2561" width="6.5703125" style="9" bestFit="1" customWidth="1"/>
    <col min="2562" max="2562" width="9.42578125" style="9" bestFit="1" customWidth="1"/>
    <col min="2563" max="2563" width="15.7109375" style="9" bestFit="1" customWidth="1"/>
    <col min="2564" max="2564" width="0" style="9" hidden="1" customWidth="1"/>
    <col min="2565" max="2565" width="9.140625" style="9"/>
    <col min="2566" max="2566" width="30.5703125" style="9" customWidth="1"/>
    <col min="2567" max="2813" width="9.140625" style="9"/>
    <col min="2814" max="2814" width="7.85546875" style="9" bestFit="1" customWidth="1"/>
    <col min="2815" max="2815" width="64.28515625" style="9" customWidth="1"/>
    <col min="2816" max="2816" width="4.42578125" style="9" customWidth="1"/>
    <col min="2817" max="2817" width="6.5703125" style="9" bestFit="1" customWidth="1"/>
    <col min="2818" max="2818" width="9.42578125" style="9" bestFit="1" customWidth="1"/>
    <col min="2819" max="2819" width="15.7109375" style="9" bestFit="1" customWidth="1"/>
    <col min="2820" max="2820" width="0" style="9" hidden="1" customWidth="1"/>
    <col min="2821" max="2821" width="9.140625" style="9"/>
    <col min="2822" max="2822" width="30.5703125" style="9" customWidth="1"/>
    <col min="2823" max="3069" width="9.140625" style="9"/>
    <col min="3070" max="3070" width="7.85546875" style="9" bestFit="1" customWidth="1"/>
    <col min="3071" max="3071" width="64.28515625" style="9" customWidth="1"/>
    <col min="3072" max="3072" width="4.42578125" style="9" customWidth="1"/>
    <col min="3073" max="3073" width="6.5703125" style="9" bestFit="1" customWidth="1"/>
    <col min="3074" max="3074" width="9.42578125" style="9" bestFit="1" customWidth="1"/>
    <col min="3075" max="3075" width="15.7109375" style="9" bestFit="1" customWidth="1"/>
    <col min="3076" max="3076" width="0" style="9" hidden="1" customWidth="1"/>
    <col min="3077" max="3077" width="9.140625" style="9"/>
    <col min="3078" max="3078" width="30.5703125" style="9" customWidth="1"/>
    <col min="3079" max="3325" width="9.140625" style="9"/>
    <col min="3326" max="3326" width="7.85546875" style="9" bestFit="1" customWidth="1"/>
    <col min="3327" max="3327" width="64.28515625" style="9" customWidth="1"/>
    <col min="3328" max="3328" width="4.42578125" style="9" customWidth="1"/>
    <col min="3329" max="3329" width="6.5703125" style="9" bestFit="1" customWidth="1"/>
    <col min="3330" max="3330" width="9.42578125" style="9" bestFit="1" customWidth="1"/>
    <col min="3331" max="3331" width="15.7109375" style="9" bestFit="1" customWidth="1"/>
    <col min="3332" max="3332" width="0" style="9" hidden="1" customWidth="1"/>
    <col min="3333" max="3333" width="9.140625" style="9"/>
    <col min="3334" max="3334" width="30.5703125" style="9" customWidth="1"/>
    <col min="3335" max="3581" width="9.140625" style="9"/>
    <col min="3582" max="3582" width="7.85546875" style="9" bestFit="1" customWidth="1"/>
    <col min="3583" max="3583" width="64.28515625" style="9" customWidth="1"/>
    <col min="3584" max="3584" width="4.42578125" style="9" customWidth="1"/>
    <col min="3585" max="3585" width="6.5703125" style="9" bestFit="1" customWidth="1"/>
    <col min="3586" max="3586" width="9.42578125" style="9" bestFit="1" customWidth="1"/>
    <col min="3587" max="3587" width="15.7109375" style="9" bestFit="1" customWidth="1"/>
    <col min="3588" max="3588" width="0" style="9" hidden="1" customWidth="1"/>
    <col min="3589" max="3589" width="9.140625" style="9"/>
    <col min="3590" max="3590" width="30.5703125" style="9" customWidth="1"/>
    <col min="3591" max="3837" width="9.140625" style="9"/>
    <col min="3838" max="3838" width="7.85546875" style="9" bestFit="1" customWidth="1"/>
    <col min="3839" max="3839" width="64.28515625" style="9" customWidth="1"/>
    <col min="3840" max="3840" width="4.42578125" style="9" customWidth="1"/>
    <col min="3841" max="3841" width="6.5703125" style="9" bestFit="1" customWidth="1"/>
    <col min="3842" max="3842" width="9.42578125" style="9" bestFit="1" customWidth="1"/>
    <col min="3843" max="3843" width="15.7109375" style="9" bestFit="1" customWidth="1"/>
    <col min="3844" max="3844" width="0" style="9" hidden="1" customWidth="1"/>
    <col min="3845" max="3845" width="9.140625" style="9"/>
    <col min="3846" max="3846" width="30.5703125" style="9" customWidth="1"/>
    <col min="3847" max="4093" width="9.140625" style="9"/>
    <col min="4094" max="4094" width="7.85546875" style="9" bestFit="1" customWidth="1"/>
    <col min="4095" max="4095" width="64.28515625" style="9" customWidth="1"/>
    <col min="4096" max="4096" width="4.42578125" style="9" customWidth="1"/>
    <col min="4097" max="4097" width="6.5703125" style="9" bestFit="1" customWidth="1"/>
    <col min="4098" max="4098" width="9.42578125" style="9" bestFit="1" customWidth="1"/>
    <col min="4099" max="4099" width="15.7109375" style="9" bestFit="1" customWidth="1"/>
    <col min="4100" max="4100" width="0" style="9" hidden="1" customWidth="1"/>
    <col min="4101" max="4101" width="9.140625" style="9"/>
    <col min="4102" max="4102" width="30.5703125" style="9" customWidth="1"/>
    <col min="4103" max="4349" width="9.140625" style="9"/>
    <col min="4350" max="4350" width="7.85546875" style="9" bestFit="1" customWidth="1"/>
    <col min="4351" max="4351" width="64.28515625" style="9" customWidth="1"/>
    <col min="4352" max="4352" width="4.42578125" style="9" customWidth="1"/>
    <col min="4353" max="4353" width="6.5703125" style="9" bestFit="1" customWidth="1"/>
    <col min="4354" max="4354" width="9.42578125" style="9" bestFit="1" customWidth="1"/>
    <col min="4355" max="4355" width="15.7109375" style="9" bestFit="1" customWidth="1"/>
    <col min="4356" max="4356" width="0" style="9" hidden="1" customWidth="1"/>
    <col min="4357" max="4357" width="9.140625" style="9"/>
    <col min="4358" max="4358" width="30.5703125" style="9" customWidth="1"/>
    <col min="4359" max="4605" width="9.140625" style="9"/>
    <col min="4606" max="4606" width="7.85546875" style="9" bestFit="1" customWidth="1"/>
    <col min="4607" max="4607" width="64.28515625" style="9" customWidth="1"/>
    <col min="4608" max="4608" width="4.42578125" style="9" customWidth="1"/>
    <col min="4609" max="4609" width="6.5703125" style="9" bestFit="1" customWidth="1"/>
    <col min="4610" max="4610" width="9.42578125" style="9" bestFit="1" customWidth="1"/>
    <col min="4611" max="4611" width="15.7109375" style="9" bestFit="1" customWidth="1"/>
    <col min="4612" max="4612" width="0" style="9" hidden="1" customWidth="1"/>
    <col min="4613" max="4613" width="9.140625" style="9"/>
    <col min="4614" max="4614" width="30.5703125" style="9" customWidth="1"/>
    <col min="4615" max="4861" width="9.140625" style="9"/>
    <col min="4862" max="4862" width="7.85546875" style="9" bestFit="1" customWidth="1"/>
    <col min="4863" max="4863" width="64.28515625" style="9" customWidth="1"/>
    <col min="4864" max="4864" width="4.42578125" style="9" customWidth="1"/>
    <col min="4865" max="4865" width="6.5703125" style="9" bestFit="1" customWidth="1"/>
    <col min="4866" max="4866" width="9.42578125" style="9" bestFit="1" customWidth="1"/>
    <col min="4867" max="4867" width="15.7109375" style="9" bestFit="1" customWidth="1"/>
    <col min="4868" max="4868" width="0" style="9" hidden="1" customWidth="1"/>
    <col min="4869" max="4869" width="9.140625" style="9"/>
    <col min="4870" max="4870" width="30.5703125" style="9" customWidth="1"/>
    <col min="4871" max="5117" width="9.140625" style="9"/>
    <col min="5118" max="5118" width="7.85546875" style="9" bestFit="1" customWidth="1"/>
    <col min="5119" max="5119" width="64.28515625" style="9" customWidth="1"/>
    <col min="5120" max="5120" width="4.42578125" style="9" customWidth="1"/>
    <col min="5121" max="5121" width="6.5703125" style="9" bestFit="1" customWidth="1"/>
    <col min="5122" max="5122" width="9.42578125" style="9" bestFit="1" customWidth="1"/>
    <col min="5123" max="5123" width="15.7109375" style="9" bestFit="1" customWidth="1"/>
    <col min="5124" max="5124" width="0" style="9" hidden="1" customWidth="1"/>
    <col min="5125" max="5125" width="9.140625" style="9"/>
    <col min="5126" max="5126" width="30.5703125" style="9" customWidth="1"/>
    <col min="5127" max="5373" width="9.140625" style="9"/>
    <col min="5374" max="5374" width="7.85546875" style="9" bestFit="1" customWidth="1"/>
    <col min="5375" max="5375" width="64.28515625" style="9" customWidth="1"/>
    <col min="5376" max="5376" width="4.42578125" style="9" customWidth="1"/>
    <col min="5377" max="5377" width="6.5703125" style="9" bestFit="1" customWidth="1"/>
    <col min="5378" max="5378" width="9.42578125" style="9" bestFit="1" customWidth="1"/>
    <col min="5379" max="5379" width="15.7109375" style="9" bestFit="1" customWidth="1"/>
    <col min="5380" max="5380" width="0" style="9" hidden="1" customWidth="1"/>
    <col min="5381" max="5381" width="9.140625" style="9"/>
    <col min="5382" max="5382" width="30.5703125" style="9" customWidth="1"/>
    <col min="5383" max="5629" width="9.140625" style="9"/>
    <col min="5630" max="5630" width="7.85546875" style="9" bestFit="1" customWidth="1"/>
    <col min="5631" max="5631" width="64.28515625" style="9" customWidth="1"/>
    <col min="5632" max="5632" width="4.42578125" style="9" customWidth="1"/>
    <col min="5633" max="5633" width="6.5703125" style="9" bestFit="1" customWidth="1"/>
    <col min="5634" max="5634" width="9.42578125" style="9" bestFit="1" customWidth="1"/>
    <col min="5635" max="5635" width="15.7109375" style="9" bestFit="1" customWidth="1"/>
    <col min="5636" max="5636" width="0" style="9" hidden="1" customWidth="1"/>
    <col min="5637" max="5637" width="9.140625" style="9"/>
    <col min="5638" max="5638" width="30.5703125" style="9" customWidth="1"/>
    <col min="5639" max="5885" width="9.140625" style="9"/>
    <col min="5886" max="5886" width="7.85546875" style="9" bestFit="1" customWidth="1"/>
    <col min="5887" max="5887" width="64.28515625" style="9" customWidth="1"/>
    <col min="5888" max="5888" width="4.42578125" style="9" customWidth="1"/>
    <col min="5889" max="5889" width="6.5703125" style="9" bestFit="1" customWidth="1"/>
    <col min="5890" max="5890" width="9.42578125" style="9" bestFit="1" customWidth="1"/>
    <col min="5891" max="5891" width="15.7109375" style="9" bestFit="1" customWidth="1"/>
    <col min="5892" max="5892" width="0" style="9" hidden="1" customWidth="1"/>
    <col min="5893" max="5893" width="9.140625" style="9"/>
    <col min="5894" max="5894" width="30.5703125" style="9" customWidth="1"/>
    <col min="5895" max="6141" width="9.140625" style="9"/>
    <col min="6142" max="6142" width="7.85546875" style="9" bestFit="1" customWidth="1"/>
    <col min="6143" max="6143" width="64.28515625" style="9" customWidth="1"/>
    <col min="6144" max="6144" width="4.42578125" style="9" customWidth="1"/>
    <col min="6145" max="6145" width="6.5703125" style="9" bestFit="1" customWidth="1"/>
    <col min="6146" max="6146" width="9.42578125" style="9" bestFit="1" customWidth="1"/>
    <col min="6147" max="6147" width="15.7109375" style="9" bestFit="1" customWidth="1"/>
    <col min="6148" max="6148" width="0" style="9" hidden="1" customWidth="1"/>
    <col min="6149" max="6149" width="9.140625" style="9"/>
    <col min="6150" max="6150" width="30.5703125" style="9" customWidth="1"/>
    <col min="6151" max="6397" width="9.140625" style="9"/>
    <col min="6398" max="6398" width="7.85546875" style="9" bestFit="1" customWidth="1"/>
    <col min="6399" max="6399" width="64.28515625" style="9" customWidth="1"/>
    <col min="6400" max="6400" width="4.42578125" style="9" customWidth="1"/>
    <col min="6401" max="6401" width="6.5703125" style="9" bestFit="1" customWidth="1"/>
    <col min="6402" max="6402" width="9.42578125" style="9" bestFit="1" customWidth="1"/>
    <col min="6403" max="6403" width="15.7109375" style="9" bestFit="1" customWidth="1"/>
    <col min="6404" max="6404" width="0" style="9" hidden="1" customWidth="1"/>
    <col min="6405" max="6405" width="9.140625" style="9"/>
    <col min="6406" max="6406" width="30.5703125" style="9" customWidth="1"/>
    <col min="6407" max="6653" width="9.140625" style="9"/>
    <col min="6654" max="6654" width="7.85546875" style="9" bestFit="1" customWidth="1"/>
    <col min="6655" max="6655" width="64.28515625" style="9" customWidth="1"/>
    <col min="6656" max="6656" width="4.42578125" style="9" customWidth="1"/>
    <col min="6657" max="6657" width="6.5703125" style="9" bestFit="1" customWidth="1"/>
    <col min="6658" max="6658" width="9.42578125" style="9" bestFit="1" customWidth="1"/>
    <col min="6659" max="6659" width="15.7109375" style="9" bestFit="1" customWidth="1"/>
    <col min="6660" max="6660" width="0" style="9" hidden="1" customWidth="1"/>
    <col min="6661" max="6661" width="9.140625" style="9"/>
    <col min="6662" max="6662" width="30.5703125" style="9" customWidth="1"/>
    <col min="6663" max="6909" width="9.140625" style="9"/>
    <col min="6910" max="6910" width="7.85546875" style="9" bestFit="1" customWidth="1"/>
    <col min="6911" max="6911" width="64.28515625" style="9" customWidth="1"/>
    <col min="6912" max="6912" width="4.42578125" style="9" customWidth="1"/>
    <col min="6913" max="6913" width="6.5703125" style="9" bestFit="1" customWidth="1"/>
    <col min="6914" max="6914" width="9.42578125" style="9" bestFit="1" customWidth="1"/>
    <col min="6915" max="6915" width="15.7109375" style="9" bestFit="1" customWidth="1"/>
    <col min="6916" max="6916" width="0" style="9" hidden="1" customWidth="1"/>
    <col min="6917" max="6917" width="9.140625" style="9"/>
    <col min="6918" max="6918" width="30.5703125" style="9" customWidth="1"/>
    <col min="6919" max="7165" width="9.140625" style="9"/>
    <col min="7166" max="7166" width="7.85546875" style="9" bestFit="1" customWidth="1"/>
    <col min="7167" max="7167" width="64.28515625" style="9" customWidth="1"/>
    <col min="7168" max="7168" width="4.42578125" style="9" customWidth="1"/>
    <col min="7169" max="7169" width="6.5703125" style="9" bestFit="1" customWidth="1"/>
    <col min="7170" max="7170" width="9.42578125" style="9" bestFit="1" customWidth="1"/>
    <col min="7171" max="7171" width="15.7109375" style="9" bestFit="1" customWidth="1"/>
    <col min="7172" max="7172" width="0" style="9" hidden="1" customWidth="1"/>
    <col min="7173" max="7173" width="9.140625" style="9"/>
    <col min="7174" max="7174" width="30.5703125" style="9" customWidth="1"/>
    <col min="7175" max="7421" width="9.140625" style="9"/>
    <col min="7422" max="7422" width="7.85546875" style="9" bestFit="1" customWidth="1"/>
    <col min="7423" max="7423" width="64.28515625" style="9" customWidth="1"/>
    <col min="7424" max="7424" width="4.42578125" style="9" customWidth="1"/>
    <col min="7425" max="7425" width="6.5703125" style="9" bestFit="1" customWidth="1"/>
    <col min="7426" max="7426" width="9.42578125" style="9" bestFit="1" customWidth="1"/>
    <col min="7427" max="7427" width="15.7109375" style="9" bestFit="1" customWidth="1"/>
    <col min="7428" max="7428" width="0" style="9" hidden="1" customWidth="1"/>
    <col min="7429" max="7429" width="9.140625" style="9"/>
    <col min="7430" max="7430" width="30.5703125" style="9" customWidth="1"/>
    <col min="7431" max="7677" width="9.140625" style="9"/>
    <col min="7678" max="7678" width="7.85546875" style="9" bestFit="1" customWidth="1"/>
    <col min="7679" max="7679" width="64.28515625" style="9" customWidth="1"/>
    <col min="7680" max="7680" width="4.42578125" style="9" customWidth="1"/>
    <col min="7681" max="7681" width="6.5703125" style="9" bestFit="1" customWidth="1"/>
    <col min="7682" max="7682" width="9.42578125" style="9" bestFit="1" customWidth="1"/>
    <col min="7683" max="7683" width="15.7109375" style="9" bestFit="1" customWidth="1"/>
    <col min="7684" max="7684" width="0" style="9" hidden="1" customWidth="1"/>
    <col min="7685" max="7685" width="9.140625" style="9"/>
    <col min="7686" max="7686" width="30.5703125" style="9" customWidth="1"/>
    <col min="7687" max="7933" width="9.140625" style="9"/>
    <col min="7934" max="7934" width="7.85546875" style="9" bestFit="1" customWidth="1"/>
    <col min="7935" max="7935" width="64.28515625" style="9" customWidth="1"/>
    <col min="7936" max="7936" width="4.42578125" style="9" customWidth="1"/>
    <col min="7937" max="7937" width="6.5703125" style="9" bestFit="1" customWidth="1"/>
    <col min="7938" max="7938" width="9.42578125" style="9" bestFit="1" customWidth="1"/>
    <col min="7939" max="7939" width="15.7109375" style="9" bestFit="1" customWidth="1"/>
    <col min="7940" max="7940" width="0" style="9" hidden="1" customWidth="1"/>
    <col min="7941" max="7941" width="9.140625" style="9"/>
    <col min="7942" max="7942" width="30.5703125" style="9" customWidth="1"/>
    <col min="7943" max="8189" width="9.140625" style="9"/>
    <col min="8190" max="8190" width="7.85546875" style="9" bestFit="1" customWidth="1"/>
    <col min="8191" max="8191" width="64.28515625" style="9" customWidth="1"/>
    <col min="8192" max="8192" width="4.42578125" style="9" customWidth="1"/>
    <col min="8193" max="8193" width="6.5703125" style="9" bestFit="1" customWidth="1"/>
    <col min="8194" max="8194" width="9.42578125" style="9" bestFit="1" customWidth="1"/>
    <col min="8195" max="8195" width="15.7109375" style="9" bestFit="1" customWidth="1"/>
    <col min="8196" max="8196" width="0" style="9" hidden="1" customWidth="1"/>
    <col min="8197" max="8197" width="9.140625" style="9"/>
    <col min="8198" max="8198" width="30.5703125" style="9" customWidth="1"/>
    <col min="8199" max="8445" width="9.140625" style="9"/>
    <col min="8446" max="8446" width="7.85546875" style="9" bestFit="1" customWidth="1"/>
    <col min="8447" max="8447" width="64.28515625" style="9" customWidth="1"/>
    <col min="8448" max="8448" width="4.42578125" style="9" customWidth="1"/>
    <col min="8449" max="8449" width="6.5703125" style="9" bestFit="1" customWidth="1"/>
    <col min="8450" max="8450" width="9.42578125" style="9" bestFit="1" customWidth="1"/>
    <col min="8451" max="8451" width="15.7109375" style="9" bestFit="1" customWidth="1"/>
    <col min="8452" max="8452" width="0" style="9" hidden="1" customWidth="1"/>
    <col min="8453" max="8453" width="9.140625" style="9"/>
    <col min="8454" max="8454" width="30.5703125" style="9" customWidth="1"/>
    <col min="8455" max="8701" width="9.140625" style="9"/>
    <col min="8702" max="8702" width="7.85546875" style="9" bestFit="1" customWidth="1"/>
    <col min="8703" max="8703" width="64.28515625" style="9" customWidth="1"/>
    <col min="8704" max="8704" width="4.42578125" style="9" customWidth="1"/>
    <col min="8705" max="8705" width="6.5703125" style="9" bestFit="1" customWidth="1"/>
    <col min="8706" max="8706" width="9.42578125" style="9" bestFit="1" customWidth="1"/>
    <col min="8707" max="8707" width="15.7109375" style="9" bestFit="1" customWidth="1"/>
    <col min="8708" max="8708" width="0" style="9" hidden="1" customWidth="1"/>
    <col min="8709" max="8709" width="9.140625" style="9"/>
    <col min="8710" max="8710" width="30.5703125" style="9" customWidth="1"/>
    <col min="8711" max="8957" width="9.140625" style="9"/>
    <col min="8958" max="8958" width="7.85546875" style="9" bestFit="1" customWidth="1"/>
    <col min="8959" max="8959" width="64.28515625" style="9" customWidth="1"/>
    <col min="8960" max="8960" width="4.42578125" style="9" customWidth="1"/>
    <col min="8961" max="8961" width="6.5703125" style="9" bestFit="1" customWidth="1"/>
    <col min="8962" max="8962" width="9.42578125" style="9" bestFit="1" customWidth="1"/>
    <col min="8963" max="8963" width="15.7109375" style="9" bestFit="1" customWidth="1"/>
    <col min="8964" max="8964" width="0" style="9" hidden="1" customWidth="1"/>
    <col min="8965" max="8965" width="9.140625" style="9"/>
    <col min="8966" max="8966" width="30.5703125" style="9" customWidth="1"/>
    <col min="8967" max="9213" width="9.140625" style="9"/>
    <col min="9214" max="9214" width="7.85546875" style="9" bestFit="1" customWidth="1"/>
    <col min="9215" max="9215" width="64.28515625" style="9" customWidth="1"/>
    <col min="9216" max="9216" width="4.42578125" style="9" customWidth="1"/>
    <col min="9217" max="9217" width="6.5703125" style="9" bestFit="1" customWidth="1"/>
    <col min="9218" max="9218" width="9.42578125" style="9" bestFit="1" customWidth="1"/>
    <col min="9219" max="9219" width="15.7109375" style="9" bestFit="1" customWidth="1"/>
    <col min="9220" max="9220" width="0" style="9" hidden="1" customWidth="1"/>
    <col min="9221" max="9221" width="9.140625" style="9"/>
    <col min="9222" max="9222" width="30.5703125" style="9" customWidth="1"/>
    <col min="9223" max="9469" width="9.140625" style="9"/>
    <col min="9470" max="9470" width="7.85546875" style="9" bestFit="1" customWidth="1"/>
    <col min="9471" max="9471" width="64.28515625" style="9" customWidth="1"/>
    <col min="9472" max="9472" width="4.42578125" style="9" customWidth="1"/>
    <col min="9473" max="9473" width="6.5703125" style="9" bestFit="1" customWidth="1"/>
    <col min="9474" max="9474" width="9.42578125" style="9" bestFit="1" customWidth="1"/>
    <col min="9475" max="9475" width="15.7109375" style="9" bestFit="1" customWidth="1"/>
    <col min="9476" max="9476" width="0" style="9" hidden="1" customWidth="1"/>
    <col min="9477" max="9477" width="9.140625" style="9"/>
    <col min="9478" max="9478" width="30.5703125" style="9" customWidth="1"/>
    <col min="9479" max="9725" width="9.140625" style="9"/>
    <col min="9726" max="9726" width="7.85546875" style="9" bestFit="1" customWidth="1"/>
    <col min="9727" max="9727" width="64.28515625" style="9" customWidth="1"/>
    <col min="9728" max="9728" width="4.42578125" style="9" customWidth="1"/>
    <col min="9729" max="9729" width="6.5703125" style="9" bestFit="1" customWidth="1"/>
    <col min="9730" max="9730" width="9.42578125" style="9" bestFit="1" customWidth="1"/>
    <col min="9731" max="9731" width="15.7109375" style="9" bestFit="1" customWidth="1"/>
    <col min="9732" max="9732" width="0" style="9" hidden="1" customWidth="1"/>
    <col min="9733" max="9733" width="9.140625" style="9"/>
    <col min="9734" max="9734" width="30.5703125" style="9" customWidth="1"/>
    <col min="9735" max="9981" width="9.140625" style="9"/>
    <col min="9982" max="9982" width="7.85546875" style="9" bestFit="1" customWidth="1"/>
    <col min="9983" max="9983" width="64.28515625" style="9" customWidth="1"/>
    <col min="9984" max="9984" width="4.42578125" style="9" customWidth="1"/>
    <col min="9985" max="9985" width="6.5703125" style="9" bestFit="1" customWidth="1"/>
    <col min="9986" max="9986" width="9.42578125" style="9" bestFit="1" customWidth="1"/>
    <col min="9987" max="9987" width="15.7109375" style="9" bestFit="1" customWidth="1"/>
    <col min="9988" max="9988" width="0" style="9" hidden="1" customWidth="1"/>
    <col min="9989" max="9989" width="9.140625" style="9"/>
    <col min="9990" max="9990" width="30.5703125" style="9" customWidth="1"/>
    <col min="9991" max="10237" width="9.140625" style="9"/>
    <col min="10238" max="10238" width="7.85546875" style="9" bestFit="1" customWidth="1"/>
    <col min="10239" max="10239" width="64.28515625" style="9" customWidth="1"/>
    <col min="10240" max="10240" width="4.42578125" style="9" customWidth="1"/>
    <col min="10241" max="10241" width="6.5703125" style="9" bestFit="1" customWidth="1"/>
    <col min="10242" max="10242" width="9.42578125" style="9" bestFit="1" customWidth="1"/>
    <col min="10243" max="10243" width="15.7109375" style="9" bestFit="1" customWidth="1"/>
    <col min="10244" max="10244" width="0" style="9" hidden="1" customWidth="1"/>
    <col min="10245" max="10245" width="9.140625" style="9"/>
    <col min="10246" max="10246" width="30.5703125" style="9" customWidth="1"/>
    <col min="10247" max="10493" width="9.140625" style="9"/>
    <col min="10494" max="10494" width="7.85546875" style="9" bestFit="1" customWidth="1"/>
    <col min="10495" max="10495" width="64.28515625" style="9" customWidth="1"/>
    <col min="10496" max="10496" width="4.42578125" style="9" customWidth="1"/>
    <col min="10497" max="10497" width="6.5703125" style="9" bestFit="1" customWidth="1"/>
    <col min="10498" max="10498" width="9.42578125" style="9" bestFit="1" customWidth="1"/>
    <col min="10499" max="10499" width="15.7109375" style="9" bestFit="1" customWidth="1"/>
    <col min="10500" max="10500" width="0" style="9" hidden="1" customWidth="1"/>
    <col min="10501" max="10501" width="9.140625" style="9"/>
    <col min="10502" max="10502" width="30.5703125" style="9" customWidth="1"/>
    <col min="10503" max="10749" width="9.140625" style="9"/>
    <col min="10750" max="10750" width="7.85546875" style="9" bestFit="1" customWidth="1"/>
    <col min="10751" max="10751" width="64.28515625" style="9" customWidth="1"/>
    <col min="10752" max="10752" width="4.42578125" style="9" customWidth="1"/>
    <col min="10753" max="10753" width="6.5703125" style="9" bestFit="1" customWidth="1"/>
    <col min="10754" max="10754" width="9.42578125" style="9" bestFit="1" customWidth="1"/>
    <col min="10755" max="10755" width="15.7109375" style="9" bestFit="1" customWidth="1"/>
    <col min="10756" max="10756" width="0" style="9" hidden="1" customWidth="1"/>
    <col min="10757" max="10757" width="9.140625" style="9"/>
    <col min="10758" max="10758" width="30.5703125" style="9" customWidth="1"/>
    <col min="10759" max="11005" width="9.140625" style="9"/>
    <col min="11006" max="11006" width="7.85546875" style="9" bestFit="1" customWidth="1"/>
    <col min="11007" max="11007" width="64.28515625" style="9" customWidth="1"/>
    <col min="11008" max="11008" width="4.42578125" style="9" customWidth="1"/>
    <col min="11009" max="11009" width="6.5703125" style="9" bestFit="1" customWidth="1"/>
    <col min="11010" max="11010" width="9.42578125" style="9" bestFit="1" customWidth="1"/>
    <col min="11011" max="11011" width="15.7109375" style="9" bestFit="1" customWidth="1"/>
    <col min="11012" max="11012" width="0" style="9" hidden="1" customWidth="1"/>
    <col min="11013" max="11013" width="9.140625" style="9"/>
    <col min="11014" max="11014" width="30.5703125" style="9" customWidth="1"/>
    <col min="11015" max="11261" width="9.140625" style="9"/>
    <col min="11262" max="11262" width="7.85546875" style="9" bestFit="1" customWidth="1"/>
    <col min="11263" max="11263" width="64.28515625" style="9" customWidth="1"/>
    <col min="11264" max="11264" width="4.42578125" style="9" customWidth="1"/>
    <col min="11265" max="11265" width="6.5703125" style="9" bestFit="1" customWidth="1"/>
    <col min="11266" max="11266" width="9.42578125" style="9" bestFit="1" customWidth="1"/>
    <col min="11267" max="11267" width="15.7109375" style="9" bestFit="1" customWidth="1"/>
    <col min="11268" max="11268" width="0" style="9" hidden="1" customWidth="1"/>
    <col min="11269" max="11269" width="9.140625" style="9"/>
    <col min="11270" max="11270" width="30.5703125" style="9" customWidth="1"/>
    <col min="11271" max="11517" width="9.140625" style="9"/>
    <col min="11518" max="11518" width="7.85546875" style="9" bestFit="1" customWidth="1"/>
    <col min="11519" max="11519" width="64.28515625" style="9" customWidth="1"/>
    <col min="11520" max="11520" width="4.42578125" style="9" customWidth="1"/>
    <col min="11521" max="11521" width="6.5703125" style="9" bestFit="1" customWidth="1"/>
    <col min="11522" max="11522" width="9.42578125" style="9" bestFit="1" customWidth="1"/>
    <col min="11523" max="11523" width="15.7109375" style="9" bestFit="1" customWidth="1"/>
    <col min="11524" max="11524" width="0" style="9" hidden="1" customWidth="1"/>
    <col min="11525" max="11525" width="9.140625" style="9"/>
    <col min="11526" max="11526" width="30.5703125" style="9" customWidth="1"/>
    <col min="11527" max="11773" width="9.140625" style="9"/>
    <col min="11774" max="11774" width="7.85546875" style="9" bestFit="1" customWidth="1"/>
    <col min="11775" max="11775" width="64.28515625" style="9" customWidth="1"/>
    <col min="11776" max="11776" width="4.42578125" style="9" customWidth="1"/>
    <col min="11777" max="11777" width="6.5703125" style="9" bestFit="1" customWidth="1"/>
    <col min="11778" max="11778" width="9.42578125" style="9" bestFit="1" customWidth="1"/>
    <col min="11779" max="11779" width="15.7109375" style="9" bestFit="1" customWidth="1"/>
    <col min="11780" max="11780" width="0" style="9" hidden="1" customWidth="1"/>
    <col min="11781" max="11781" width="9.140625" style="9"/>
    <col min="11782" max="11782" width="30.5703125" style="9" customWidth="1"/>
    <col min="11783" max="12029" width="9.140625" style="9"/>
    <col min="12030" max="12030" width="7.85546875" style="9" bestFit="1" customWidth="1"/>
    <col min="12031" max="12031" width="64.28515625" style="9" customWidth="1"/>
    <col min="12032" max="12032" width="4.42578125" style="9" customWidth="1"/>
    <col min="12033" max="12033" width="6.5703125" style="9" bestFit="1" customWidth="1"/>
    <col min="12034" max="12034" width="9.42578125" style="9" bestFit="1" customWidth="1"/>
    <col min="12035" max="12035" width="15.7109375" style="9" bestFit="1" customWidth="1"/>
    <col min="12036" max="12036" width="0" style="9" hidden="1" customWidth="1"/>
    <col min="12037" max="12037" width="9.140625" style="9"/>
    <col min="12038" max="12038" width="30.5703125" style="9" customWidth="1"/>
    <col min="12039" max="12285" width="9.140625" style="9"/>
    <col min="12286" max="12286" width="7.85546875" style="9" bestFit="1" customWidth="1"/>
    <col min="12287" max="12287" width="64.28515625" style="9" customWidth="1"/>
    <col min="12288" max="12288" width="4.42578125" style="9" customWidth="1"/>
    <col min="12289" max="12289" width="6.5703125" style="9" bestFit="1" customWidth="1"/>
    <col min="12290" max="12290" width="9.42578125" style="9" bestFit="1" customWidth="1"/>
    <col min="12291" max="12291" width="15.7109375" style="9" bestFit="1" customWidth="1"/>
    <col min="12292" max="12292" width="0" style="9" hidden="1" customWidth="1"/>
    <col min="12293" max="12293" width="9.140625" style="9"/>
    <col min="12294" max="12294" width="30.5703125" style="9" customWidth="1"/>
    <col min="12295" max="12541" width="9.140625" style="9"/>
    <col min="12542" max="12542" width="7.85546875" style="9" bestFit="1" customWidth="1"/>
    <col min="12543" max="12543" width="64.28515625" style="9" customWidth="1"/>
    <col min="12544" max="12544" width="4.42578125" style="9" customWidth="1"/>
    <col min="12545" max="12545" width="6.5703125" style="9" bestFit="1" customWidth="1"/>
    <col min="12546" max="12546" width="9.42578125" style="9" bestFit="1" customWidth="1"/>
    <col min="12547" max="12547" width="15.7109375" style="9" bestFit="1" customWidth="1"/>
    <col min="12548" max="12548" width="0" style="9" hidden="1" customWidth="1"/>
    <col min="12549" max="12549" width="9.140625" style="9"/>
    <col min="12550" max="12550" width="30.5703125" style="9" customWidth="1"/>
    <col min="12551" max="12797" width="9.140625" style="9"/>
    <col min="12798" max="12798" width="7.85546875" style="9" bestFit="1" customWidth="1"/>
    <col min="12799" max="12799" width="64.28515625" style="9" customWidth="1"/>
    <col min="12800" max="12800" width="4.42578125" style="9" customWidth="1"/>
    <col min="12801" max="12801" width="6.5703125" style="9" bestFit="1" customWidth="1"/>
    <col min="12802" max="12802" width="9.42578125" style="9" bestFit="1" customWidth="1"/>
    <col min="12803" max="12803" width="15.7109375" style="9" bestFit="1" customWidth="1"/>
    <col min="12804" max="12804" width="0" style="9" hidden="1" customWidth="1"/>
    <col min="12805" max="12805" width="9.140625" style="9"/>
    <col min="12806" max="12806" width="30.5703125" style="9" customWidth="1"/>
    <col min="12807" max="13053" width="9.140625" style="9"/>
    <col min="13054" max="13054" width="7.85546875" style="9" bestFit="1" customWidth="1"/>
    <col min="13055" max="13055" width="64.28515625" style="9" customWidth="1"/>
    <col min="13056" max="13056" width="4.42578125" style="9" customWidth="1"/>
    <col min="13057" max="13057" width="6.5703125" style="9" bestFit="1" customWidth="1"/>
    <col min="13058" max="13058" width="9.42578125" style="9" bestFit="1" customWidth="1"/>
    <col min="13059" max="13059" width="15.7109375" style="9" bestFit="1" customWidth="1"/>
    <col min="13060" max="13060" width="0" style="9" hidden="1" customWidth="1"/>
    <col min="13061" max="13061" width="9.140625" style="9"/>
    <col min="13062" max="13062" width="30.5703125" style="9" customWidth="1"/>
    <col min="13063" max="13309" width="9.140625" style="9"/>
    <col min="13310" max="13310" width="7.85546875" style="9" bestFit="1" customWidth="1"/>
    <col min="13311" max="13311" width="64.28515625" style="9" customWidth="1"/>
    <col min="13312" max="13312" width="4.42578125" style="9" customWidth="1"/>
    <col min="13313" max="13313" width="6.5703125" style="9" bestFit="1" customWidth="1"/>
    <col min="13314" max="13314" width="9.42578125" style="9" bestFit="1" customWidth="1"/>
    <col min="13315" max="13315" width="15.7109375" style="9" bestFit="1" customWidth="1"/>
    <col min="13316" max="13316" width="0" style="9" hidden="1" customWidth="1"/>
    <col min="13317" max="13317" width="9.140625" style="9"/>
    <col min="13318" max="13318" width="30.5703125" style="9" customWidth="1"/>
    <col min="13319" max="13565" width="9.140625" style="9"/>
    <col min="13566" max="13566" width="7.85546875" style="9" bestFit="1" customWidth="1"/>
    <col min="13567" max="13567" width="64.28515625" style="9" customWidth="1"/>
    <col min="13568" max="13568" width="4.42578125" style="9" customWidth="1"/>
    <col min="13569" max="13569" width="6.5703125" style="9" bestFit="1" customWidth="1"/>
    <col min="13570" max="13570" width="9.42578125" style="9" bestFit="1" customWidth="1"/>
    <col min="13571" max="13571" width="15.7109375" style="9" bestFit="1" customWidth="1"/>
    <col min="13572" max="13572" width="0" style="9" hidden="1" customWidth="1"/>
    <col min="13573" max="13573" width="9.140625" style="9"/>
    <col min="13574" max="13574" width="30.5703125" style="9" customWidth="1"/>
    <col min="13575" max="13821" width="9.140625" style="9"/>
    <col min="13822" max="13822" width="7.85546875" style="9" bestFit="1" customWidth="1"/>
    <col min="13823" max="13823" width="64.28515625" style="9" customWidth="1"/>
    <col min="13824" max="13824" width="4.42578125" style="9" customWidth="1"/>
    <col min="13825" max="13825" width="6.5703125" style="9" bestFit="1" customWidth="1"/>
    <col min="13826" max="13826" width="9.42578125" style="9" bestFit="1" customWidth="1"/>
    <col min="13827" max="13827" width="15.7109375" style="9" bestFit="1" customWidth="1"/>
    <col min="13828" max="13828" width="0" style="9" hidden="1" customWidth="1"/>
    <col min="13829" max="13829" width="9.140625" style="9"/>
    <col min="13830" max="13830" width="30.5703125" style="9" customWidth="1"/>
    <col min="13831" max="14077" width="9.140625" style="9"/>
    <col min="14078" max="14078" width="7.85546875" style="9" bestFit="1" customWidth="1"/>
    <col min="14079" max="14079" width="64.28515625" style="9" customWidth="1"/>
    <col min="14080" max="14080" width="4.42578125" style="9" customWidth="1"/>
    <col min="14081" max="14081" width="6.5703125" style="9" bestFit="1" customWidth="1"/>
    <col min="14082" max="14082" width="9.42578125" style="9" bestFit="1" customWidth="1"/>
    <col min="14083" max="14083" width="15.7109375" style="9" bestFit="1" customWidth="1"/>
    <col min="14084" max="14084" width="0" style="9" hidden="1" customWidth="1"/>
    <col min="14085" max="14085" width="9.140625" style="9"/>
    <col min="14086" max="14086" width="30.5703125" style="9" customWidth="1"/>
    <col min="14087" max="14333" width="9.140625" style="9"/>
    <col min="14334" max="14334" width="7.85546875" style="9" bestFit="1" customWidth="1"/>
    <col min="14335" max="14335" width="64.28515625" style="9" customWidth="1"/>
    <col min="14336" max="14336" width="4.42578125" style="9" customWidth="1"/>
    <col min="14337" max="14337" width="6.5703125" style="9" bestFit="1" customWidth="1"/>
    <col min="14338" max="14338" width="9.42578125" style="9" bestFit="1" customWidth="1"/>
    <col min="14339" max="14339" width="15.7109375" style="9" bestFit="1" customWidth="1"/>
    <col min="14340" max="14340" width="0" style="9" hidden="1" customWidth="1"/>
    <col min="14341" max="14341" width="9.140625" style="9"/>
    <col min="14342" max="14342" width="30.5703125" style="9" customWidth="1"/>
    <col min="14343" max="14589" width="9.140625" style="9"/>
    <col min="14590" max="14590" width="7.85546875" style="9" bestFit="1" customWidth="1"/>
    <col min="14591" max="14591" width="64.28515625" style="9" customWidth="1"/>
    <col min="14592" max="14592" width="4.42578125" style="9" customWidth="1"/>
    <col min="14593" max="14593" width="6.5703125" style="9" bestFit="1" customWidth="1"/>
    <col min="14594" max="14594" width="9.42578125" style="9" bestFit="1" customWidth="1"/>
    <col min="14595" max="14595" width="15.7109375" style="9" bestFit="1" customWidth="1"/>
    <col min="14596" max="14596" width="0" style="9" hidden="1" customWidth="1"/>
    <col min="14597" max="14597" width="9.140625" style="9"/>
    <col min="14598" max="14598" width="30.5703125" style="9" customWidth="1"/>
    <col min="14599" max="14845" width="9.140625" style="9"/>
    <col min="14846" max="14846" width="7.85546875" style="9" bestFit="1" customWidth="1"/>
    <col min="14847" max="14847" width="64.28515625" style="9" customWidth="1"/>
    <col min="14848" max="14848" width="4.42578125" style="9" customWidth="1"/>
    <col min="14849" max="14849" width="6.5703125" style="9" bestFit="1" customWidth="1"/>
    <col min="14850" max="14850" width="9.42578125" style="9" bestFit="1" customWidth="1"/>
    <col min="14851" max="14851" width="15.7109375" style="9" bestFit="1" customWidth="1"/>
    <col min="14852" max="14852" width="0" style="9" hidden="1" customWidth="1"/>
    <col min="14853" max="14853" width="9.140625" style="9"/>
    <col min="14854" max="14854" width="30.5703125" style="9" customWidth="1"/>
    <col min="14855" max="15101" width="9.140625" style="9"/>
    <col min="15102" max="15102" width="7.85546875" style="9" bestFit="1" customWidth="1"/>
    <col min="15103" max="15103" width="64.28515625" style="9" customWidth="1"/>
    <col min="15104" max="15104" width="4.42578125" style="9" customWidth="1"/>
    <col min="15105" max="15105" width="6.5703125" style="9" bestFit="1" customWidth="1"/>
    <col min="15106" max="15106" width="9.42578125" style="9" bestFit="1" customWidth="1"/>
    <col min="15107" max="15107" width="15.7109375" style="9" bestFit="1" customWidth="1"/>
    <col min="15108" max="15108" width="0" style="9" hidden="1" customWidth="1"/>
    <col min="15109" max="15109" width="9.140625" style="9"/>
    <col min="15110" max="15110" width="30.5703125" style="9" customWidth="1"/>
    <col min="15111" max="15357" width="9.140625" style="9"/>
    <col min="15358" max="15358" width="7.85546875" style="9" bestFit="1" customWidth="1"/>
    <col min="15359" max="15359" width="64.28515625" style="9" customWidth="1"/>
    <col min="15360" max="15360" width="4.42578125" style="9" customWidth="1"/>
    <col min="15361" max="15361" width="6.5703125" style="9" bestFit="1" customWidth="1"/>
    <col min="15362" max="15362" width="9.42578125" style="9" bestFit="1" customWidth="1"/>
    <col min="15363" max="15363" width="15.7109375" style="9" bestFit="1" customWidth="1"/>
    <col min="15364" max="15364" width="0" style="9" hidden="1" customWidth="1"/>
    <col min="15365" max="15365" width="9.140625" style="9"/>
    <col min="15366" max="15366" width="30.5703125" style="9" customWidth="1"/>
    <col min="15367" max="15613" width="9.140625" style="9"/>
    <col min="15614" max="15614" width="7.85546875" style="9" bestFit="1" customWidth="1"/>
    <col min="15615" max="15615" width="64.28515625" style="9" customWidth="1"/>
    <col min="15616" max="15616" width="4.42578125" style="9" customWidth="1"/>
    <col min="15617" max="15617" width="6.5703125" style="9" bestFit="1" customWidth="1"/>
    <col min="15618" max="15618" width="9.42578125" style="9" bestFit="1" customWidth="1"/>
    <col min="15619" max="15619" width="15.7109375" style="9" bestFit="1" customWidth="1"/>
    <col min="15620" max="15620" width="0" style="9" hidden="1" customWidth="1"/>
    <col min="15621" max="15621" width="9.140625" style="9"/>
    <col min="15622" max="15622" width="30.5703125" style="9" customWidth="1"/>
    <col min="15623" max="15869" width="9.140625" style="9"/>
    <col min="15870" max="15870" width="7.85546875" style="9" bestFit="1" customWidth="1"/>
    <col min="15871" max="15871" width="64.28515625" style="9" customWidth="1"/>
    <col min="15872" max="15872" width="4.42578125" style="9" customWidth="1"/>
    <col min="15873" max="15873" width="6.5703125" style="9" bestFit="1" customWidth="1"/>
    <col min="15874" max="15874" width="9.42578125" style="9" bestFit="1" customWidth="1"/>
    <col min="15875" max="15875" width="15.7109375" style="9" bestFit="1" customWidth="1"/>
    <col min="15876" max="15876" width="0" style="9" hidden="1" customWidth="1"/>
    <col min="15877" max="15877" width="9.140625" style="9"/>
    <col min="15878" max="15878" width="30.5703125" style="9" customWidth="1"/>
    <col min="15879" max="16125" width="9.140625" style="9"/>
    <col min="16126" max="16126" width="7.85546875" style="9" bestFit="1" customWidth="1"/>
    <col min="16127" max="16127" width="64.28515625" style="9" customWidth="1"/>
    <col min="16128" max="16128" width="4.42578125" style="9" customWidth="1"/>
    <col min="16129" max="16129" width="6.5703125" style="9" bestFit="1" customWidth="1"/>
    <col min="16130" max="16130" width="9.42578125" style="9" bestFit="1" customWidth="1"/>
    <col min="16131" max="16131" width="15.7109375" style="9" bestFit="1" customWidth="1"/>
    <col min="16132" max="16132" width="0" style="9" hidden="1" customWidth="1"/>
    <col min="16133" max="16133" width="9.140625" style="9"/>
    <col min="16134" max="16134" width="30.5703125" style="9" customWidth="1"/>
    <col min="16135" max="16384" width="9.140625" style="9"/>
  </cols>
  <sheetData>
    <row r="1" spans="1:8" ht="13.5" thickBot="1"/>
    <row r="2" spans="1:8" ht="36" customHeight="1" thickBot="1">
      <c r="A2" s="67"/>
      <c r="B2" s="68"/>
      <c r="C2" s="68"/>
      <c r="D2" s="68"/>
      <c r="E2" s="69" t="s">
        <v>84</v>
      </c>
      <c r="F2" s="70"/>
    </row>
    <row r="3" spans="1:8">
      <c r="A3" s="71" t="s">
        <v>85</v>
      </c>
      <c r="B3" s="72"/>
      <c r="C3" s="72"/>
      <c r="D3" s="72"/>
      <c r="E3" s="72"/>
      <c r="F3" s="73"/>
    </row>
    <row r="4" spans="1:8" ht="15" customHeight="1">
      <c r="A4" s="74"/>
      <c r="B4" s="75"/>
      <c r="C4" s="75"/>
      <c r="D4" s="75"/>
      <c r="E4" s="76"/>
      <c r="F4" s="77"/>
    </row>
    <row r="5" spans="1:8">
      <c r="A5" s="78" t="s">
        <v>58</v>
      </c>
      <c r="B5" s="79"/>
      <c r="C5" s="79"/>
      <c r="D5" s="79"/>
      <c r="E5" s="80"/>
      <c r="F5" s="81"/>
    </row>
    <row r="6" spans="1:8" s="37" customFormat="1" ht="15.75" customHeight="1" thickBot="1">
      <c r="A6" s="64"/>
      <c r="B6" s="65"/>
      <c r="C6" s="65"/>
      <c r="D6" s="65"/>
      <c r="E6" s="65"/>
      <c r="F6" s="66"/>
      <c r="G6" s="20"/>
    </row>
    <row r="7" spans="1:8" s="37" customFormat="1" ht="15.75" customHeight="1" thickTop="1" thickBot="1">
      <c r="A7" s="40"/>
      <c r="B7" s="24"/>
      <c r="C7" s="24"/>
      <c r="D7" s="24"/>
      <c r="E7" s="24"/>
      <c r="F7" s="31"/>
      <c r="G7" s="20"/>
    </row>
    <row r="8" spans="1:8" s="37" customFormat="1" ht="14.25" thickTop="1" thickBot="1">
      <c r="A8" s="38" t="s">
        <v>53</v>
      </c>
      <c r="B8" s="39" t="s">
        <v>54</v>
      </c>
      <c r="C8" s="25" t="s">
        <v>0</v>
      </c>
      <c r="D8" s="32" t="s">
        <v>55</v>
      </c>
      <c r="E8" s="33" t="s">
        <v>56</v>
      </c>
      <c r="F8" s="34" t="s">
        <v>57</v>
      </c>
      <c r="G8" s="21"/>
    </row>
    <row r="9" spans="1:8" s="37" customFormat="1" ht="21.75" customHeight="1">
      <c r="A9" s="53">
        <v>1</v>
      </c>
      <c r="B9" s="54" t="s">
        <v>44</v>
      </c>
      <c r="C9" s="46"/>
      <c r="D9" s="46"/>
      <c r="E9" s="47"/>
      <c r="F9" s="48"/>
      <c r="G9" s="42"/>
    </row>
    <row r="10" spans="1:8" s="37" customFormat="1" ht="241.5" customHeight="1">
      <c r="A10" s="10" t="s">
        <v>1</v>
      </c>
      <c r="B10" s="45" t="s">
        <v>62</v>
      </c>
      <c r="C10" s="23" t="s">
        <v>38</v>
      </c>
      <c r="D10" s="23">
        <v>1</v>
      </c>
      <c r="E10" s="29"/>
      <c r="F10" s="35">
        <f>D10*E10</f>
        <v>0</v>
      </c>
      <c r="G10" s="49"/>
      <c r="H10" s="50"/>
    </row>
    <row r="11" spans="1:8" s="37" customFormat="1" ht="21.75" customHeight="1">
      <c r="A11" s="12">
        <v>2</v>
      </c>
      <c r="B11" s="52" t="s">
        <v>45</v>
      </c>
      <c r="C11" s="23"/>
      <c r="D11" s="23"/>
      <c r="E11" s="29"/>
      <c r="F11" s="35"/>
      <c r="G11" s="42"/>
    </row>
    <row r="12" spans="1:8" s="37" customFormat="1" ht="25.5">
      <c r="A12" s="10" t="s">
        <v>36</v>
      </c>
      <c r="B12" s="13" t="s">
        <v>63</v>
      </c>
      <c r="C12" s="26" t="s">
        <v>86</v>
      </c>
      <c r="D12" s="23">
        <v>860</v>
      </c>
      <c r="E12" s="29"/>
      <c r="F12" s="35">
        <f t="shared" ref="F12:F28" si="0">D12*E12</f>
        <v>0</v>
      </c>
      <c r="G12" s="18"/>
    </row>
    <row r="13" spans="1:8" s="37" customFormat="1" ht="21.75" customHeight="1">
      <c r="A13" s="12">
        <v>3</v>
      </c>
      <c r="B13" s="52" t="s">
        <v>50</v>
      </c>
      <c r="C13" s="23"/>
      <c r="D13" s="23"/>
      <c r="E13" s="29"/>
      <c r="F13" s="35"/>
      <c r="G13" s="42"/>
    </row>
    <row r="14" spans="1:8" s="37" customFormat="1">
      <c r="A14" s="12" t="s">
        <v>40</v>
      </c>
      <c r="B14" s="14" t="s">
        <v>61</v>
      </c>
      <c r="C14" s="23"/>
      <c r="D14" s="23"/>
      <c r="E14" s="29"/>
      <c r="F14" s="35"/>
      <c r="G14" s="21"/>
    </row>
    <row r="15" spans="1:8" s="37" customFormat="1" ht="267" customHeight="1">
      <c r="A15" s="10" t="s">
        <v>43</v>
      </c>
      <c r="B15" s="41" t="s">
        <v>68</v>
      </c>
      <c r="C15" s="23"/>
      <c r="D15" s="23"/>
      <c r="E15" s="29"/>
      <c r="F15" s="35"/>
      <c r="G15" s="19"/>
    </row>
    <row r="16" spans="1:8" s="37" customFormat="1">
      <c r="A16" s="10" t="s">
        <v>64</v>
      </c>
      <c r="B16" s="13" t="s">
        <v>69</v>
      </c>
      <c r="C16" s="23" t="s">
        <v>42</v>
      </c>
      <c r="D16" s="23">
        <v>150</v>
      </c>
      <c r="E16" s="29"/>
      <c r="F16" s="35">
        <f t="shared" si="0"/>
        <v>0</v>
      </c>
      <c r="G16" s="19"/>
    </row>
    <row r="17" spans="1:7" s="37" customFormat="1">
      <c r="A17" s="10" t="s">
        <v>83</v>
      </c>
      <c r="B17" s="13" t="s">
        <v>70</v>
      </c>
      <c r="C17" s="23" t="s">
        <v>42</v>
      </c>
      <c r="D17" s="23">
        <v>280</v>
      </c>
      <c r="E17" s="29"/>
      <c r="F17" s="35">
        <f t="shared" ref="F17" si="1">D17*E17</f>
        <v>0</v>
      </c>
      <c r="G17" s="19"/>
    </row>
    <row r="18" spans="1:7" s="37" customFormat="1" ht="20.25" customHeight="1">
      <c r="A18" s="12" t="s">
        <v>46</v>
      </c>
      <c r="B18" s="14" t="s">
        <v>51</v>
      </c>
      <c r="C18" s="23"/>
      <c r="D18" s="23"/>
      <c r="E18" s="29"/>
      <c r="F18" s="35"/>
      <c r="G18" s="17"/>
    </row>
    <row r="19" spans="1:7" s="37" customFormat="1" ht="89.25">
      <c r="A19" s="10" t="s">
        <v>47</v>
      </c>
      <c r="B19" s="13" t="s">
        <v>71</v>
      </c>
      <c r="C19" s="23"/>
      <c r="D19" s="23"/>
      <c r="E19" s="29"/>
      <c r="F19" s="35"/>
      <c r="G19" s="17"/>
    </row>
    <row r="20" spans="1:7" s="37" customFormat="1" ht="25.5">
      <c r="A20" s="10" t="s">
        <v>65</v>
      </c>
      <c r="B20" s="13" t="s">
        <v>81</v>
      </c>
      <c r="C20" s="23" t="s">
        <v>37</v>
      </c>
      <c r="D20" s="23">
        <v>11</v>
      </c>
      <c r="E20" s="29"/>
      <c r="F20" s="35">
        <f t="shared" si="0"/>
        <v>0</v>
      </c>
      <c r="G20" s="17"/>
    </row>
    <row r="21" spans="1:7" s="37" customFormat="1" ht="51">
      <c r="A21" s="10" t="s">
        <v>78</v>
      </c>
      <c r="B21" s="13" t="s">
        <v>76</v>
      </c>
      <c r="C21" s="23" t="s">
        <v>37</v>
      </c>
      <c r="D21" s="23">
        <v>5</v>
      </c>
      <c r="E21" s="29"/>
      <c r="F21" s="35">
        <f t="shared" ref="F21:F22" si="2">D21*E21</f>
        <v>0</v>
      </c>
      <c r="G21" s="17"/>
    </row>
    <row r="22" spans="1:7" s="37" customFormat="1" ht="51">
      <c r="A22" s="10" t="s">
        <v>79</v>
      </c>
      <c r="B22" s="13" t="s">
        <v>77</v>
      </c>
      <c r="C22" s="23" t="s">
        <v>37</v>
      </c>
      <c r="D22" s="23">
        <v>6</v>
      </c>
      <c r="E22" s="29"/>
      <c r="F22" s="35">
        <f t="shared" si="2"/>
        <v>0</v>
      </c>
      <c r="G22" s="17"/>
    </row>
    <row r="23" spans="1:7" s="37" customFormat="1">
      <c r="A23" s="12" t="s">
        <v>48</v>
      </c>
      <c r="B23" s="14" t="s">
        <v>52</v>
      </c>
      <c r="C23" s="27"/>
      <c r="D23" s="28"/>
      <c r="E23" s="27"/>
      <c r="F23" s="35"/>
      <c r="G23" s="17"/>
    </row>
    <row r="24" spans="1:7" s="37" customFormat="1" ht="108.75" customHeight="1">
      <c r="A24" s="10" t="s">
        <v>49</v>
      </c>
      <c r="B24" s="41" t="s">
        <v>60</v>
      </c>
      <c r="C24" s="23" t="s">
        <v>37</v>
      </c>
      <c r="D24" s="36">
        <v>12</v>
      </c>
      <c r="E24" s="29"/>
      <c r="F24" s="35">
        <f t="shared" si="0"/>
        <v>0</v>
      </c>
      <c r="G24" s="21"/>
    </row>
    <row r="25" spans="1:7" s="37" customFormat="1" ht="51">
      <c r="A25" s="10" t="s">
        <v>75</v>
      </c>
      <c r="B25" s="13" t="s">
        <v>66</v>
      </c>
      <c r="C25" s="23" t="s">
        <v>42</v>
      </c>
      <c r="D25" s="23">
        <v>60</v>
      </c>
      <c r="E25" s="29"/>
      <c r="F25" s="35">
        <f t="shared" si="0"/>
        <v>0</v>
      </c>
      <c r="G25" s="21"/>
    </row>
    <row r="26" spans="1:7" s="37" customFormat="1">
      <c r="A26" s="12">
        <v>4</v>
      </c>
      <c r="B26" s="51" t="s">
        <v>59</v>
      </c>
      <c r="C26" s="23"/>
      <c r="D26" s="23"/>
      <c r="E26" s="29"/>
      <c r="F26" s="35"/>
      <c r="G26" s="21"/>
    </row>
    <row r="27" spans="1:7" s="37" customFormat="1" ht="38.25">
      <c r="A27" s="10" t="s">
        <v>41</v>
      </c>
      <c r="B27" s="13" t="s">
        <v>82</v>
      </c>
      <c r="C27" s="23" t="s">
        <v>73</v>
      </c>
      <c r="D27" s="23">
        <v>263.2</v>
      </c>
      <c r="E27" s="29"/>
      <c r="F27" s="35">
        <f t="shared" si="0"/>
        <v>0</v>
      </c>
      <c r="G27" s="21"/>
    </row>
    <row r="28" spans="1:7" s="37" customFormat="1" ht="38.25">
      <c r="A28" s="10" t="s">
        <v>67</v>
      </c>
      <c r="B28" s="13" t="s">
        <v>80</v>
      </c>
      <c r="C28" s="23" t="s">
        <v>42</v>
      </c>
      <c r="D28" s="23">
        <v>430</v>
      </c>
      <c r="E28" s="29"/>
      <c r="F28" s="35">
        <f t="shared" si="0"/>
        <v>0</v>
      </c>
      <c r="G28" s="21"/>
    </row>
    <row r="29" spans="1:7" s="37" customFormat="1" ht="51">
      <c r="A29" s="10" t="s">
        <v>74</v>
      </c>
      <c r="B29" s="56" t="s">
        <v>72</v>
      </c>
      <c r="C29" s="23" t="s">
        <v>38</v>
      </c>
      <c r="D29" s="36">
        <v>1</v>
      </c>
      <c r="E29" s="29"/>
      <c r="F29" s="55">
        <f t="shared" ref="F29" si="3">D29*E29</f>
        <v>0</v>
      </c>
      <c r="G29" s="21"/>
    </row>
    <row r="30" spans="1:7" s="37" customFormat="1">
      <c r="A30" s="10"/>
      <c r="B30" s="56"/>
      <c r="C30" s="23"/>
      <c r="D30" s="23"/>
      <c r="E30" s="29"/>
      <c r="F30" s="55"/>
      <c r="G30" s="21"/>
    </row>
    <row r="31" spans="1:7" s="37" customFormat="1">
      <c r="A31" s="61"/>
      <c r="B31" s="57"/>
      <c r="C31" s="58"/>
      <c r="D31" s="58"/>
      <c r="E31" s="59"/>
      <c r="F31" s="60"/>
      <c r="G31" s="21"/>
    </row>
    <row r="32" spans="1:7" ht="16.5" thickBot="1">
      <c r="A32" s="43"/>
      <c r="B32" s="44" t="s">
        <v>39</v>
      </c>
      <c r="C32" s="62">
        <f>SUM(F9:F29)</f>
        <v>0</v>
      </c>
      <c r="D32" s="62"/>
      <c r="E32" s="62"/>
      <c r="F32" s="63"/>
      <c r="G32" s="22"/>
    </row>
  </sheetData>
  <mergeCells count="5">
    <mergeCell ref="C32:F32"/>
    <mergeCell ref="A2:D2"/>
    <mergeCell ref="A5:D5"/>
    <mergeCell ref="A6:F6"/>
    <mergeCell ref="A4:D4"/>
  </mergeCells>
  <pageMargins left="0.23622047244094491" right="0.23622047244094491" top="0.74803149606299213" bottom="0.35433070866141736" header="0.31496062992125984" footer="0.31496062992125984"/>
  <pageSetup paperSize="9" scale="95" fitToHeight="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4:E25"/>
  <sheetViews>
    <sheetView workbookViewId="0">
      <selection activeCell="D5" sqref="D5"/>
    </sheetView>
  </sheetViews>
  <sheetFormatPr defaultRowHeight="12.75"/>
  <cols>
    <col min="3" max="3" width="16.5703125" customWidth="1"/>
    <col min="4" max="4" width="27.42578125" customWidth="1"/>
  </cols>
  <sheetData>
    <row r="4" spans="3:5" ht="39.75" customHeight="1">
      <c r="C4" s="8" t="s">
        <v>2</v>
      </c>
      <c r="D4" s="1"/>
      <c r="E4" s="1"/>
    </row>
    <row r="5" spans="3:5">
      <c r="C5" s="2" t="s">
        <v>3</v>
      </c>
      <c r="D5" s="3" t="s">
        <v>4</v>
      </c>
      <c r="E5" s="1"/>
    </row>
    <row r="6" spans="3:5">
      <c r="C6" s="4" t="s">
        <v>5</v>
      </c>
      <c r="D6" s="5" t="s">
        <v>6</v>
      </c>
      <c r="E6" s="1"/>
    </row>
    <row r="7" spans="3:5">
      <c r="C7" s="4" t="s">
        <v>7</v>
      </c>
      <c r="D7" s="5" t="s">
        <v>8</v>
      </c>
      <c r="E7" s="1"/>
    </row>
    <row r="8" spans="3:5">
      <c r="C8" s="4" t="s">
        <v>9</v>
      </c>
      <c r="D8" s="5" t="s">
        <v>10</v>
      </c>
      <c r="E8" s="1"/>
    </row>
    <row r="9" spans="3:5">
      <c r="C9" s="4" t="s">
        <v>11</v>
      </c>
      <c r="D9" s="5" t="s">
        <v>12</v>
      </c>
      <c r="E9" s="1"/>
    </row>
    <row r="10" spans="3:5">
      <c r="C10" s="4" t="s">
        <v>13</v>
      </c>
      <c r="D10" s="5" t="s">
        <v>14</v>
      </c>
      <c r="E10" s="1"/>
    </row>
    <row r="11" spans="3:5">
      <c r="C11" s="4" t="s">
        <v>15</v>
      </c>
      <c r="D11" s="5" t="s">
        <v>16</v>
      </c>
      <c r="E11" s="1"/>
    </row>
    <row r="12" spans="3:5">
      <c r="C12" s="4" t="s">
        <v>17</v>
      </c>
      <c r="D12" s="5" t="s">
        <v>18</v>
      </c>
      <c r="E12" s="1"/>
    </row>
    <row r="13" spans="3:5">
      <c r="C13" s="4" t="s">
        <v>19</v>
      </c>
      <c r="D13" s="5" t="s">
        <v>20</v>
      </c>
      <c r="E13" s="1"/>
    </row>
    <row r="14" spans="3:5">
      <c r="C14" s="4" t="s">
        <v>21</v>
      </c>
      <c r="D14" s="5" t="s">
        <v>22</v>
      </c>
      <c r="E14" s="1"/>
    </row>
    <row r="15" spans="3:5">
      <c r="C15" s="4" t="s">
        <v>23</v>
      </c>
      <c r="D15" s="5" t="s">
        <v>24</v>
      </c>
      <c r="E15" s="1"/>
    </row>
    <row r="16" spans="3:5">
      <c r="C16" s="4" t="s">
        <v>25</v>
      </c>
      <c r="D16" s="5" t="s">
        <v>10</v>
      </c>
      <c r="E16" s="1"/>
    </row>
    <row r="17" spans="3:5">
      <c r="C17" s="4" t="s">
        <v>26</v>
      </c>
      <c r="D17" s="5" t="s">
        <v>20</v>
      </c>
      <c r="E17" s="1"/>
    </row>
    <row r="18" spans="3:5">
      <c r="C18" s="4" t="s">
        <v>27</v>
      </c>
      <c r="D18" s="5" t="s">
        <v>12</v>
      </c>
      <c r="E18" s="1"/>
    </row>
    <row r="19" spans="3:5">
      <c r="C19" s="4" t="s">
        <v>28</v>
      </c>
      <c r="D19" s="5" t="s">
        <v>29</v>
      </c>
      <c r="E19" s="1"/>
    </row>
    <row r="20" spans="3:5">
      <c r="C20" s="4" t="s">
        <v>30</v>
      </c>
      <c r="D20" s="5" t="s">
        <v>31</v>
      </c>
      <c r="E20" s="1"/>
    </row>
    <row r="21" spans="3:5">
      <c r="C21" s="4" t="s">
        <v>32</v>
      </c>
      <c r="D21" s="5" t="s">
        <v>32</v>
      </c>
      <c r="E21" s="1"/>
    </row>
    <row r="22" spans="3:5">
      <c r="C22" s="4" t="s">
        <v>33</v>
      </c>
      <c r="D22" s="5" t="s">
        <v>33</v>
      </c>
      <c r="E22" s="1"/>
    </row>
    <row r="23" spans="3:5">
      <c r="C23" s="6" t="s">
        <v>34</v>
      </c>
      <c r="D23" s="7" t="s">
        <v>35</v>
      </c>
      <c r="E23" s="1"/>
    </row>
    <row r="24" spans="3:5">
      <c r="C24" s="1"/>
      <c r="D24" s="1"/>
      <c r="E24" s="1"/>
    </row>
    <row r="25" spans="3:5">
      <c r="C25" s="1"/>
      <c r="D25" s="1"/>
      <c r="E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Mapa de Quantidades</vt:lpstr>
      <vt:lpstr>Un.</vt:lpstr>
      <vt:lpstr>Folha1</vt:lpstr>
      <vt:lpstr>'Mapa de Quantidades'!Área_de_Impressão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Mealha</dc:creator>
  <cp:lastModifiedBy>helia</cp:lastModifiedBy>
  <cp:lastPrinted>2019-05-20T11:26:05Z</cp:lastPrinted>
  <dcterms:created xsi:type="dcterms:W3CDTF">2000-04-08T15:52:15Z</dcterms:created>
  <dcterms:modified xsi:type="dcterms:W3CDTF">2020-02-04T12:12:03Z</dcterms:modified>
</cp:coreProperties>
</file>