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proposta_lista preços unitári" sheetId="1" r:id="rId1"/>
  </sheets>
  <definedNames>
    <definedName name="_xlnm.Print_Area" localSheetId="0">'proposta_lista preços unitári'!$A$1:$H$131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5" i="1" l="1"/>
  <c r="G95" i="1"/>
  <c r="H94" i="1"/>
  <c r="G94" i="1" s="1"/>
  <c r="H93" i="1"/>
  <c r="G93" i="1" s="1"/>
  <c r="H92" i="1"/>
  <c r="G92" i="1" s="1"/>
  <c r="H91" i="1"/>
  <c r="G91" i="1"/>
  <c r="H90" i="1"/>
  <c r="G90" i="1" s="1"/>
  <c r="H89" i="1"/>
  <c r="G89" i="1" s="1"/>
  <c r="H88" i="1"/>
  <c r="G88" i="1" s="1"/>
  <c r="H87" i="1"/>
  <c r="G87" i="1" s="1"/>
  <c r="H86" i="1"/>
  <c r="G86" i="1" s="1"/>
  <c r="H85" i="1"/>
  <c r="G85" i="1"/>
  <c r="H84" i="1"/>
  <c r="G84" i="1" s="1"/>
  <c r="H83" i="1"/>
  <c r="G83" i="1" s="1"/>
  <c r="H82" i="1"/>
  <c r="G82" i="1" s="1"/>
  <c r="H81" i="1"/>
  <c r="G81" i="1" s="1"/>
  <c r="H80" i="1"/>
  <c r="G80" i="1" s="1"/>
  <c r="H79" i="1"/>
  <c r="G79" i="1" s="1"/>
  <c r="H78" i="1"/>
  <c r="G78" i="1" s="1"/>
  <c r="H77" i="1"/>
  <c r="G77" i="1"/>
  <c r="H76" i="1"/>
  <c r="G76" i="1" s="1"/>
  <c r="H75" i="1"/>
  <c r="G75" i="1" s="1"/>
  <c r="H74" i="1"/>
  <c r="G74" i="1" s="1"/>
  <c r="H107" i="1"/>
  <c r="G107" i="1" s="1"/>
  <c r="H106" i="1"/>
  <c r="G106" i="1" s="1"/>
  <c r="H105" i="1"/>
  <c r="G105" i="1" s="1"/>
  <c r="H104" i="1"/>
  <c r="G104" i="1" s="1"/>
  <c r="H57" i="1"/>
  <c r="G57" i="1" s="1"/>
  <c r="H56" i="1"/>
  <c r="G56" i="1" s="1"/>
  <c r="H55" i="1"/>
  <c r="G55" i="1" s="1"/>
  <c r="H54" i="1"/>
  <c r="G54" i="1" s="1"/>
  <c r="H53" i="1"/>
  <c r="G53" i="1" s="1"/>
  <c r="H52" i="1"/>
  <c r="G52" i="1" s="1"/>
  <c r="H51" i="1"/>
  <c r="G51" i="1" s="1"/>
  <c r="H50" i="1"/>
  <c r="G50" i="1" s="1"/>
  <c r="H49" i="1"/>
  <c r="G49" i="1" s="1"/>
  <c r="H58" i="1" l="1"/>
  <c r="G58" i="1" s="1"/>
  <c r="H48" i="1"/>
  <c r="G48" i="1" s="1"/>
  <c r="H47" i="1"/>
  <c r="G47" i="1" s="1"/>
  <c r="H46" i="1"/>
  <c r="G46" i="1" s="1"/>
  <c r="H45" i="1"/>
  <c r="G45" i="1" s="1"/>
  <c r="H44" i="1"/>
  <c r="G44" i="1" s="1"/>
  <c r="H43" i="1"/>
  <c r="G43" i="1" s="1"/>
  <c r="H42" i="1"/>
  <c r="G42" i="1" s="1"/>
  <c r="H41" i="1"/>
  <c r="G41" i="1" s="1"/>
  <c r="H108" i="1" l="1"/>
  <c r="G108" i="1" s="1"/>
  <c r="H103" i="1"/>
  <c r="G103" i="1" s="1"/>
  <c r="H102" i="1"/>
  <c r="G102" i="1" s="1"/>
  <c r="H101" i="1"/>
  <c r="G101" i="1" s="1"/>
  <c r="H100" i="1"/>
  <c r="G100" i="1" s="1"/>
  <c r="H99" i="1"/>
  <c r="G99" i="1" s="1"/>
  <c r="H98" i="1"/>
  <c r="G98" i="1" s="1"/>
  <c r="H97" i="1"/>
  <c r="G97" i="1" s="1"/>
  <c r="H96" i="1" l="1"/>
  <c r="G96" i="1" s="1"/>
  <c r="H73" i="1"/>
  <c r="G73" i="1" s="1"/>
  <c r="H72" i="1"/>
  <c r="G72" i="1" s="1"/>
  <c r="H71" i="1"/>
  <c r="G71" i="1" s="1"/>
  <c r="H70" i="1"/>
  <c r="G70" i="1" s="1"/>
  <c r="H117" i="1" l="1"/>
  <c r="G117" i="1" s="1"/>
  <c r="H116" i="1"/>
  <c r="G116" i="1" s="1"/>
  <c r="H115" i="1"/>
  <c r="G115" i="1" s="1"/>
  <c r="H113" i="1"/>
  <c r="G113" i="1" s="1"/>
  <c r="H112" i="1"/>
  <c r="G112" i="1" s="1"/>
  <c r="H111" i="1"/>
  <c r="G111" i="1" s="1"/>
  <c r="H110" i="1"/>
  <c r="G110" i="1" s="1"/>
  <c r="H69" i="1"/>
  <c r="G69" i="1" s="1"/>
  <c r="H68" i="1"/>
  <c r="G68" i="1" s="1"/>
  <c r="H67" i="1"/>
  <c r="G67" i="1" s="1"/>
  <c r="H66" i="1"/>
  <c r="G66" i="1" s="1"/>
  <c r="H65" i="1"/>
  <c r="G65" i="1" s="1"/>
  <c r="H64" i="1"/>
  <c r="G64" i="1" s="1"/>
  <c r="H63" i="1"/>
  <c r="G63" i="1" s="1"/>
  <c r="H62" i="1"/>
  <c r="G62" i="1" s="1"/>
  <c r="H61" i="1"/>
  <c r="G61" i="1" s="1"/>
  <c r="H60" i="1"/>
  <c r="G60" i="1" s="1"/>
  <c r="H40" i="1"/>
  <c r="G40" i="1" s="1"/>
  <c r="H39" i="1"/>
  <c r="G39" i="1" s="1"/>
  <c r="H38" i="1"/>
  <c r="G38" i="1" s="1"/>
  <c r="H37" i="1"/>
  <c r="G37" i="1" s="1"/>
  <c r="H36" i="1"/>
  <c r="G36" i="1" s="1"/>
  <c r="H35" i="1"/>
  <c r="G35" i="1" s="1"/>
  <c r="H34" i="1"/>
  <c r="G34" i="1" s="1"/>
  <c r="H33" i="1"/>
  <c r="G33" i="1" s="1"/>
  <c r="H32" i="1"/>
  <c r="G32" i="1" s="1"/>
  <c r="H31" i="1"/>
  <c r="G31" i="1" s="1"/>
  <c r="H30" i="1"/>
  <c r="G30" i="1" s="1"/>
  <c r="H29" i="1"/>
  <c r="G29" i="1" s="1"/>
  <c r="H28" i="1"/>
  <c r="G28" i="1" s="1"/>
  <c r="H27" i="1"/>
  <c r="G27" i="1" s="1"/>
  <c r="H26" i="1"/>
  <c r="G26" i="1" s="1"/>
  <c r="H25" i="1"/>
  <c r="G25" i="1" s="1"/>
  <c r="H24" i="1"/>
  <c r="G24" i="1" s="1"/>
  <c r="H23" i="1"/>
  <c r="G23" i="1" s="1"/>
  <c r="H22" i="1"/>
  <c r="G22" i="1" s="1"/>
  <c r="H21" i="1"/>
  <c r="G21" i="1" s="1"/>
  <c r="H20" i="1"/>
  <c r="G20" i="1" s="1"/>
  <c r="H19" i="1"/>
  <c r="G19" i="1" s="1"/>
  <c r="H18" i="1"/>
  <c r="G18" i="1" s="1"/>
  <c r="H17" i="1"/>
  <c r="G17" i="1" s="1"/>
  <c r="H16" i="1"/>
  <c r="G16" i="1" s="1"/>
  <c r="H15" i="1"/>
  <c r="G15" i="1" s="1"/>
  <c r="H14" i="1"/>
  <c r="G14" i="1" s="1"/>
  <c r="H13" i="1"/>
  <c r="G13" i="1" s="1"/>
  <c r="H12" i="1"/>
  <c r="G12" i="1" s="1"/>
  <c r="H11" i="1" l="1"/>
  <c r="G11" i="1" l="1"/>
  <c r="H118" i="1"/>
</calcChain>
</file>

<file path=xl/sharedStrings.xml><?xml version="1.0" encoding="utf-8"?>
<sst xmlns="http://schemas.openxmlformats.org/spreadsheetml/2006/main" count="230" uniqueCount="133">
  <si>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</si>
  <si>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</si>
  <si>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</si>
  <si>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</si>
  <si>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</si>
  <si>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</si>
  <si>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</si>
  <si>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</si>
  <si>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</si>
  <si>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</si>
  <si>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</si>
  <si>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</si>
  <si>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</si>
  <si>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</si>
  <si>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</si>
  <si>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</si>
  <si>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</si>
  <si>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Edifício Sede do Município de Leiria</t>
  </si>
  <si>
    <t>Centro Associativo Municipal (CAM)</t>
  </si>
  <si>
    <t>M|i|mo - Museu de Imagem e Movimento</t>
  </si>
  <si>
    <t>Escola de Trânsito de Leiria, sito em Ortigosa (junto ao Parque das Merendas da Lagoa)</t>
  </si>
  <si>
    <t>Agromuseu Municipal D. Julinha</t>
  </si>
  <si>
    <t>Museu de Leiria/Convento Santo Agostinho</t>
  </si>
  <si>
    <t>Centro de Interpretação do Lapedo</t>
  </si>
  <si>
    <t>Centro de Diálogo Intercultural de Leiria  (Igreja da Misericórdia/Casa dos Pintores)</t>
  </si>
  <si>
    <t>Arquivo Municipal - São Romão</t>
  </si>
  <si>
    <t>Pavilhão dos Silvas</t>
  </si>
  <si>
    <t>Estádio Municipal de Leiria - Dr. Magalhães Pessoa</t>
  </si>
  <si>
    <t>Centro Escolar dos Parceiros</t>
  </si>
  <si>
    <t>Centro Escolar da Maceira e Edifício da Biblioteca</t>
  </si>
  <si>
    <t>Centro Escolar da Barreira</t>
  </si>
  <si>
    <t>Escola Básica da Touria</t>
  </si>
  <si>
    <t>Escola Básica de Monte Real</t>
  </si>
  <si>
    <t>Escola Básica de Coimbrão</t>
  </si>
  <si>
    <t>Refeitório/Polivalente do Jardim de Infância de Telheiro</t>
  </si>
  <si>
    <t>Escola dos Apariços</t>
  </si>
  <si>
    <t>Biblioteca Municipal Afonso Lopes Vieira</t>
  </si>
  <si>
    <t>Dia Internacional dos Museus / Noite dos Museus</t>
  </si>
  <si>
    <t>Leiria Cidade Natal</t>
  </si>
  <si>
    <t>SERVIÇOS PERMANENTES</t>
  </si>
  <si>
    <t>Fim semana/feriado diurno - PHNdf</t>
  </si>
  <si>
    <t>BOLSAS DE HORAS</t>
  </si>
  <si>
    <t>CONSUMIVEIS</t>
  </si>
  <si>
    <t>Papel Higiénico Jumbo Maxi</t>
  </si>
  <si>
    <t>Toalhas de Papel de Mão ZIG ZAG 2</t>
  </si>
  <si>
    <t>Mês</t>
  </si>
  <si>
    <t>SERVIÇOS PONTUAIS</t>
  </si>
  <si>
    <t>Hora</t>
  </si>
  <si>
    <t>metro linear</t>
  </si>
  <si>
    <t>m2</t>
  </si>
  <si>
    <t>garrafão 5 litros</t>
  </si>
  <si>
    <t>Escola Básica da Cruz D'Areia (inclui Refeitório/Polivalente do Jardim de Infância)</t>
  </si>
  <si>
    <t>Escola Básica de Bidoeira</t>
  </si>
  <si>
    <t>Escola Básica de Bajouca</t>
  </si>
  <si>
    <t>Ludoteca do Jardim da Almoínha Grande (Nova Leiria)</t>
  </si>
  <si>
    <t>Teatro Miguel Franco</t>
  </si>
  <si>
    <t>Centro Cultural Mercado Sant'Ana - Espaço Startup</t>
  </si>
  <si>
    <t>Semestre</t>
  </si>
  <si>
    <t>Evento VDS</t>
  </si>
  <si>
    <t>Consulta Prévia n.º 30/2020/DICP – Serviços de higiene e limpeza, com fornecimento de consumíveis de casa de banho, ao abrigo do Acordo Quadro [AQ 3/2016 CIMRL], celebrado pela CIMRL – Comunidade Intermunicipal da Região de Leiria, (código CPV 90911200 - Serviços de limpeza de edifícios)</t>
  </si>
  <si>
    <t>Castelo de Leiria (cenário obras)</t>
  </si>
  <si>
    <t>Castelo de Leiria (cenário reabertura em 2021)</t>
  </si>
  <si>
    <t>Moinho de Papel</t>
  </si>
  <si>
    <t>Galeria de Arte - Banco de Portugal</t>
  </si>
  <si>
    <t>Edifício Nascente Complexo Municipal de Piscinas de Leiria</t>
  </si>
  <si>
    <t>Complexo Municipal de Piscinas de Leiria</t>
  </si>
  <si>
    <t>Escola Básica de Boa Vista (Machados)</t>
  </si>
  <si>
    <t>Escola Básica de Santa Eufémia (Caxieira)</t>
  </si>
  <si>
    <t xml:space="preserve">Salas de Formação - Edifício de S. Romão </t>
  </si>
  <si>
    <t xml:space="preserve">Centro de Interpretação Ambiental de Leiria </t>
  </si>
  <si>
    <t>Ano</t>
  </si>
  <si>
    <t>Centro Cultural Mercado de Sant'Ana</t>
  </si>
  <si>
    <t>Capela de São Pedro</t>
  </si>
  <si>
    <t>Espaço Cidade Criativa da Música (Centro Cívico de Leiria)</t>
  </si>
  <si>
    <t>Loja de Cidadão de Leiria</t>
  </si>
  <si>
    <t>Instalações Sanitárias do Maringá e Jardim de Almuinha</t>
  </si>
  <si>
    <t>Instalações Sanitárias do Jardim Luis de Camões e Fonte Quente</t>
  </si>
  <si>
    <t xml:space="preserve">Edifícios da Guimarota DIMC, Portaria, Armazem, Canil e Cantina </t>
  </si>
  <si>
    <t>Edifício dos Bombeiros Municipais</t>
  </si>
  <si>
    <t>EB1 Vale da Rosa (afeta ao Museu de Leiria)</t>
  </si>
  <si>
    <t>Praia do Pedrógão - Época balnear – 1 de julho a 15 de setembro de 2020: Sanitários/balneários públicos, Centro Azul, papeleiras e Instalações dos BML</t>
  </si>
  <si>
    <t>Praia do Pedrógão (fora da época balnear): Sanitários públicos e papeleiras</t>
  </si>
  <si>
    <t>Praia do Pedrógão - Época balnear – 15 a 30 de junho de 2021: Sanitários/balneários públicos, Centro Azul, papeleiras e Instalações dos BML</t>
  </si>
  <si>
    <t>Leiria Há Cem Anos</t>
  </si>
  <si>
    <t>Unid.</t>
  </si>
  <si>
    <t xml:space="preserve">Leiria Medieval </t>
  </si>
  <si>
    <t xml:space="preserve">Festa Amarela </t>
  </si>
  <si>
    <t xml:space="preserve">Mercadinho Verde 2020 </t>
  </si>
  <si>
    <t>Homenagem aos Combatentes</t>
  </si>
  <si>
    <t>Feira dos Stocks ACILIS - Outono</t>
  </si>
  <si>
    <t xml:space="preserve">VI edição Mercadinho de palmo e Meio </t>
  </si>
  <si>
    <t>Prove Leiria Doçaria</t>
  </si>
  <si>
    <t>IX Edição LEIRIA CENTRO EXPORTADOR</t>
  </si>
  <si>
    <t>V edição da FEIRA DO MEL</t>
  </si>
  <si>
    <t>Mercado do Vinho</t>
  </si>
  <si>
    <t>Feira dos Stocks ACILIS - Primavera 2021</t>
  </si>
  <si>
    <t>Aldeia da Saúde 2021</t>
  </si>
  <si>
    <t>FEIRA DO LIVRO E LEITURA 2021</t>
  </si>
  <si>
    <t>Aldeia da Alimentação Saudável 2021</t>
  </si>
  <si>
    <t>Ação Recreativa abril 2021</t>
  </si>
  <si>
    <t>FÓRUM EMPREGO E FORMAÇÃO 2021</t>
  </si>
  <si>
    <t>Tattoo Art Leiria 2021</t>
  </si>
  <si>
    <t>Centro português de Iluminação (II edição)</t>
  </si>
  <si>
    <t>LEIRIARTES IX EDIÇÃO</t>
  </si>
  <si>
    <t>Ação Recreativa junho 2021</t>
  </si>
  <si>
    <t>Festival da Cerveja e Marisco 2021</t>
  </si>
  <si>
    <t>Street Dance Awards</t>
  </si>
  <si>
    <t>Aniversários dos Museus 2020</t>
  </si>
  <si>
    <t>Aniversários dos Museus 2021</t>
  </si>
  <si>
    <t>Festa dos Museus 2020 (coincide com a efeméride Jornadas Europeias Património)</t>
  </si>
  <si>
    <t>Extramuralhas 2020</t>
  </si>
  <si>
    <t>Dia Internacional dos Monumentos e Sítios</t>
  </si>
  <si>
    <t>Festival Beira Rio</t>
  </si>
  <si>
    <t>Exposição temática no âmbito do Leiria Cidade Natal</t>
  </si>
  <si>
    <t xml:space="preserve">Andebol de Praia - Praia do Pedrógão </t>
  </si>
  <si>
    <t xml:space="preserve">Floresta Viva </t>
  </si>
  <si>
    <t>Seminário Centro Hospitalar Leiria</t>
  </si>
  <si>
    <t>Campeonato Nacional (CMPL)</t>
  </si>
  <si>
    <t>Meeting Internacional de Leiria</t>
  </si>
  <si>
    <t>Torneio BA - Sarau de Atividades</t>
  </si>
  <si>
    <t>Torneio BA - Natação Cadetes</t>
  </si>
  <si>
    <t>Torneio Regional - ANDL 20 março</t>
  </si>
  <si>
    <t>Torneio Regional - ANDL 3 abril</t>
  </si>
  <si>
    <t>Torneio Regional - ANDL 12 junho</t>
  </si>
  <si>
    <t>Leiria Sobre Rodas 2020</t>
  </si>
  <si>
    <t>Vivó Verão - Carnaval de Verão e Festa Silenciosa</t>
  </si>
  <si>
    <t>Festival da Sardinha 2020</t>
  </si>
  <si>
    <t>Passagem de Ano 2020-2021</t>
  </si>
  <si>
    <t>Feira de Leiria 2021</t>
  </si>
  <si>
    <t>Dias úteis diurno - PHNd</t>
  </si>
  <si>
    <t>Dias úteis noturno - PHNn</t>
  </si>
  <si>
    <t>Fim semana/feriado noturno -PHNnf</t>
  </si>
  <si>
    <t>Sabonete Liquido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</si>
</sst>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justify" vertical="distributed" wrapText="1"/>
    </xf>
    <xf numFmtId="0" fontId="14" fillId="0" borderId="0" xfId="0" applyFont="1" applyFill="1" applyAlignment="1">
      <alignment horizontal="justify" vertical="distributed" wrapText="1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64" fontId="6" fillId="0" borderId="9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/>
    </xf>
    <xf numFmtId="1" fontId="4" fillId="0" borderId="2" xfId="0" applyNumberFormat="1" applyFont="1" applyFill="1" applyBorder="1" applyAlignment="1">
      <alignment horizontal="center" vertical="center"/>
    </xf>
    <xf numFmtId="165" fontId="4" fillId="0" borderId="9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justify" vertical="distributed" wrapText="1"/>
    </xf>
    <xf numFmtId="0" fontId="14" fillId="0" borderId="0" xfId="0" applyFont="1" applyFill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132"/>
  <sheetViews>
    <sheetView showGridLines="0" tabSelected="1" view="pageBreakPreview" zoomScale="140" zoomScaleNormal="100" zoomScaleSheetLayoutView="140" workbookViewId="0">
      <selection activeCell="A120" sqref="A120:F120"/>
    </sheetView>
  </sheetViews>
  <sheetFormatPr defaultColWidth="9.140625" defaultRowHeight="10.5" x14ac:dyDescent="0.15"/>
  <cols>
    <col min="1" max="1" width="5.28515625" style="1" customWidth="1"/>
    <col min="2" max="2" width="31" style="1" customWidth="1"/>
    <col min="3" max="3" width="8.85546875" style="1" bestFit="1" customWidth="1"/>
    <col min="4" max="4" width="9.7109375" style="1" customWidth="1"/>
    <col min="5" max="5" width="12.42578125" style="1" customWidth="1"/>
    <col min="6" max="6" width="6.5703125" style="1" customWidth="1"/>
    <col min="7" max="7" width="10.7109375" style="1" bestFit="1" customWidth="1"/>
    <col min="8" max="8" width="15.42578125" style="1" customWidth="1"/>
    <col min="9" max="16384" width="9.140625" style="1"/>
  </cols>
  <sheetData>
    <row r="3" spans="1:10" ht="48.95" customHeight="1" x14ac:dyDescent="0.15">
      <c r="A3" s="40" t="s">
        <v>59</v>
      </c>
      <c r="B3" s="40"/>
      <c r="C3" s="40"/>
      <c r="D3" s="40"/>
      <c r="E3" s="40"/>
      <c r="F3" s="40"/>
      <c r="G3" s="41"/>
      <c r="H3" s="41"/>
    </row>
    <row r="4" spans="1:10" ht="19.5" customHeight="1" x14ac:dyDescent="0.15">
      <c r="A4" s="19"/>
      <c r="B4" s="19"/>
      <c r="C4" s="19"/>
      <c r="D4" s="19"/>
      <c r="E4" s="19"/>
      <c r="F4" s="19"/>
      <c r="G4" s="20"/>
      <c r="H4" s="20"/>
    </row>
    <row r="5" spans="1:10" ht="10.7" customHeight="1" x14ac:dyDescent="0.15">
      <c r="A5" s="2"/>
      <c r="B5" s="2"/>
      <c r="C5" s="2"/>
      <c r="D5" s="2"/>
      <c r="E5" s="2"/>
      <c r="F5" s="2"/>
      <c r="G5" s="3"/>
      <c r="H5" s="3"/>
    </row>
    <row r="6" spans="1:10" x14ac:dyDescent="0.15">
      <c r="A6" s="42" t="s">
        <v>16</v>
      </c>
      <c r="B6" s="43"/>
      <c r="C6" s="43"/>
      <c r="D6" s="43"/>
      <c r="E6" s="43"/>
      <c r="F6" s="43"/>
      <c r="G6" s="43"/>
      <c r="H6" s="43"/>
    </row>
    <row r="7" spans="1:10" ht="13.7" customHeight="1" x14ac:dyDescent="0.15">
      <c r="J7" s="4"/>
    </row>
    <row r="8" spans="1:10" ht="16.5" customHeight="1" x14ac:dyDescent="0.15">
      <c r="A8" s="44" t="s">
        <v>0</v>
      </c>
      <c r="B8" s="44" t="s">
        <v>1</v>
      </c>
      <c r="C8" s="44" t="s">
        <v>11</v>
      </c>
      <c r="D8" s="44" t="s">
        <v>10</v>
      </c>
      <c r="E8" s="44" t="s">
        <v>2</v>
      </c>
      <c r="F8" s="44" t="s">
        <v>3</v>
      </c>
      <c r="G8" s="44"/>
      <c r="H8" s="50" t="s">
        <v>7</v>
      </c>
    </row>
    <row r="9" spans="1:10" ht="16.5" customHeight="1" x14ac:dyDescent="0.15">
      <c r="A9" s="44"/>
      <c r="B9" s="44"/>
      <c r="C9" s="44"/>
      <c r="D9" s="44"/>
      <c r="E9" s="44"/>
      <c r="F9" s="15" t="s">
        <v>4</v>
      </c>
      <c r="G9" s="17" t="s">
        <v>5</v>
      </c>
      <c r="H9" s="51"/>
    </row>
    <row r="10" spans="1:10" s="11" customFormat="1" ht="24.75" customHeight="1" x14ac:dyDescent="0.25">
      <c r="A10" s="55" t="s">
        <v>39</v>
      </c>
      <c r="B10" s="56"/>
      <c r="C10" s="56"/>
      <c r="D10" s="56"/>
      <c r="E10" s="56"/>
      <c r="F10" s="56"/>
      <c r="G10" s="56"/>
      <c r="H10" s="16"/>
    </row>
    <row r="11" spans="1:10" s="11" customFormat="1" ht="24.75" customHeight="1" x14ac:dyDescent="0.25">
      <c r="A11" s="22">
        <v>1</v>
      </c>
      <c r="B11" s="25" t="s">
        <v>17</v>
      </c>
      <c r="C11" s="22" t="s">
        <v>45</v>
      </c>
      <c r="D11" s="22">
        <v>12</v>
      </c>
      <c r="E11" s="37">
        <v>0</v>
      </c>
      <c r="F11" s="21"/>
      <c r="G11" s="39">
        <f>H11*F11</f>
        <v>0</v>
      </c>
      <c r="H11" s="18">
        <f>D11*E11</f>
        <v>0</v>
      </c>
    </row>
    <row r="12" spans="1:10" s="11" customFormat="1" ht="24.75" customHeight="1" x14ac:dyDescent="0.25">
      <c r="A12" s="22">
        <v>2</v>
      </c>
      <c r="B12" s="25" t="s">
        <v>18</v>
      </c>
      <c r="C12" s="22" t="s">
        <v>45</v>
      </c>
      <c r="D12" s="22">
        <v>12</v>
      </c>
      <c r="E12" s="37">
        <v>0</v>
      </c>
      <c r="F12" s="21"/>
      <c r="G12" s="38">
        <f t="shared" ref="G12:G63" si="0">H12*F12</f>
        <v>0</v>
      </c>
      <c r="H12" s="12">
        <f t="shared" ref="H12:H63" si="1">D12*E12</f>
        <v>0</v>
      </c>
    </row>
    <row r="13" spans="1:10" s="11" customFormat="1" ht="24.75" customHeight="1" x14ac:dyDescent="0.25">
      <c r="A13" s="22">
        <v>3</v>
      </c>
      <c r="B13" s="25" t="s">
        <v>60</v>
      </c>
      <c r="C13" s="22" t="s">
        <v>45</v>
      </c>
      <c r="D13" s="22">
        <v>6</v>
      </c>
      <c r="E13" s="37">
        <v>0</v>
      </c>
      <c r="F13" s="21"/>
      <c r="G13" s="38">
        <f t="shared" si="0"/>
        <v>0</v>
      </c>
      <c r="H13" s="12">
        <f t="shared" si="1"/>
        <v>0</v>
      </c>
    </row>
    <row r="14" spans="1:10" s="11" customFormat="1" ht="24.75" customHeight="1" x14ac:dyDescent="0.25">
      <c r="A14" s="22">
        <v>4</v>
      </c>
      <c r="B14" s="25" t="s">
        <v>61</v>
      </c>
      <c r="C14" s="22" t="s">
        <v>45</v>
      </c>
      <c r="D14" s="22">
        <v>6</v>
      </c>
      <c r="E14" s="37">
        <v>0</v>
      </c>
      <c r="F14" s="21"/>
      <c r="G14" s="38">
        <f t="shared" si="0"/>
        <v>0</v>
      </c>
      <c r="H14" s="12">
        <f t="shared" si="1"/>
        <v>0</v>
      </c>
    </row>
    <row r="15" spans="1:10" s="11" customFormat="1" ht="24.75" customHeight="1" x14ac:dyDescent="0.25">
      <c r="A15" s="22">
        <v>5</v>
      </c>
      <c r="B15" s="25" t="s">
        <v>19</v>
      </c>
      <c r="C15" s="22" t="s">
        <v>45</v>
      </c>
      <c r="D15" s="22">
        <v>12</v>
      </c>
      <c r="E15" s="37">
        <v>0</v>
      </c>
      <c r="F15" s="21"/>
      <c r="G15" s="38">
        <f t="shared" si="0"/>
        <v>0</v>
      </c>
      <c r="H15" s="12">
        <f t="shared" si="1"/>
        <v>0</v>
      </c>
    </row>
    <row r="16" spans="1:10" s="11" customFormat="1" ht="24.75" customHeight="1" x14ac:dyDescent="0.25">
      <c r="A16" s="22">
        <v>6</v>
      </c>
      <c r="B16" s="25" t="s">
        <v>62</v>
      </c>
      <c r="C16" s="22" t="s">
        <v>45</v>
      </c>
      <c r="D16" s="22">
        <v>12</v>
      </c>
      <c r="E16" s="37">
        <v>0</v>
      </c>
      <c r="F16" s="21"/>
      <c r="G16" s="38">
        <f t="shared" si="0"/>
        <v>0</v>
      </c>
      <c r="H16" s="12">
        <f t="shared" si="1"/>
        <v>0</v>
      </c>
    </row>
    <row r="17" spans="1:8" s="11" customFormat="1" ht="31.5" x14ac:dyDescent="0.25">
      <c r="A17" s="22">
        <v>7</v>
      </c>
      <c r="B17" s="25" t="s">
        <v>20</v>
      </c>
      <c r="C17" s="22" t="s">
        <v>45</v>
      </c>
      <c r="D17" s="22">
        <v>12</v>
      </c>
      <c r="E17" s="37">
        <v>0</v>
      </c>
      <c r="F17" s="21"/>
      <c r="G17" s="38">
        <f t="shared" si="0"/>
        <v>0</v>
      </c>
      <c r="H17" s="12">
        <f t="shared" si="1"/>
        <v>0</v>
      </c>
    </row>
    <row r="18" spans="1:8" s="11" customFormat="1" ht="24.75" customHeight="1" x14ac:dyDescent="0.25">
      <c r="A18" s="22">
        <v>8</v>
      </c>
      <c r="B18" s="25" t="s">
        <v>21</v>
      </c>
      <c r="C18" s="22" t="s">
        <v>45</v>
      </c>
      <c r="D18" s="22">
        <v>12</v>
      </c>
      <c r="E18" s="37">
        <v>0</v>
      </c>
      <c r="F18" s="21"/>
      <c r="G18" s="38">
        <f t="shared" si="0"/>
        <v>0</v>
      </c>
      <c r="H18" s="12">
        <f t="shared" si="1"/>
        <v>0</v>
      </c>
    </row>
    <row r="19" spans="1:8" s="11" customFormat="1" ht="24.75" customHeight="1" x14ac:dyDescent="0.25">
      <c r="A19" s="22">
        <v>9</v>
      </c>
      <c r="B19" s="25" t="s">
        <v>22</v>
      </c>
      <c r="C19" s="22" t="s">
        <v>45</v>
      </c>
      <c r="D19" s="22">
        <v>12</v>
      </c>
      <c r="E19" s="37">
        <v>0</v>
      </c>
      <c r="F19" s="21"/>
      <c r="G19" s="38">
        <f t="shared" si="0"/>
        <v>0</v>
      </c>
      <c r="H19" s="12">
        <f t="shared" si="1"/>
        <v>0</v>
      </c>
    </row>
    <row r="20" spans="1:8" s="11" customFormat="1" ht="24.75" customHeight="1" x14ac:dyDescent="0.25">
      <c r="A20" s="22">
        <v>10</v>
      </c>
      <c r="B20" s="25" t="s">
        <v>23</v>
      </c>
      <c r="C20" s="22" t="s">
        <v>45</v>
      </c>
      <c r="D20" s="22">
        <v>12</v>
      </c>
      <c r="E20" s="37">
        <v>0</v>
      </c>
      <c r="F20" s="21"/>
      <c r="G20" s="38">
        <f t="shared" si="0"/>
        <v>0</v>
      </c>
      <c r="H20" s="12">
        <f t="shared" si="1"/>
        <v>0</v>
      </c>
    </row>
    <row r="21" spans="1:8" s="11" customFormat="1" ht="31.5" x14ac:dyDescent="0.25">
      <c r="A21" s="22">
        <v>11</v>
      </c>
      <c r="B21" s="25" t="s">
        <v>24</v>
      </c>
      <c r="C21" s="22" t="s">
        <v>45</v>
      </c>
      <c r="D21" s="22">
        <v>12</v>
      </c>
      <c r="E21" s="37">
        <v>0</v>
      </c>
      <c r="F21" s="21"/>
      <c r="G21" s="38">
        <f t="shared" si="0"/>
        <v>0</v>
      </c>
      <c r="H21" s="12">
        <f t="shared" si="1"/>
        <v>0</v>
      </c>
    </row>
    <row r="22" spans="1:8" s="11" customFormat="1" ht="24.75" customHeight="1" x14ac:dyDescent="0.25">
      <c r="A22" s="22">
        <v>12</v>
      </c>
      <c r="B22" s="25" t="s">
        <v>63</v>
      </c>
      <c r="C22" s="22" t="s">
        <v>45</v>
      </c>
      <c r="D22" s="22">
        <v>12</v>
      </c>
      <c r="E22" s="37">
        <v>0</v>
      </c>
      <c r="F22" s="21"/>
      <c r="G22" s="38">
        <f t="shared" si="0"/>
        <v>0</v>
      </c>
      <c r="H22" s="12">
        <f t="shared" si="1"/>
        <v>0</v>
      </c>
    </row>
    <row r="23" spans="1:8" s="11" customFormat="1" ht="24.75" customHeight="1" x14ac:dyDescent="0.25">
      <c r="A23" s="22">
        <v>13</v>
      </c>
      <c r="B23" s="25" t="s">
        <v>25</v>
      </c>
      <c r="C23" s="22" t="s">
        <v>45</v>
      </c>
      <c r="D23" s="22">
        <v>12</v>
      </c>
      <c r="E23" s="37">
        <v>0</v>
      </c>
      <c r="F23" s="21"/>
      <c r="G23" s="38">
        <f t="shared" si="0"/>
        <v>0</v>
      </c>
      <c r="H23" s="12">
        <f t="shared" si="1"/>
        <v>0</v>
      </c>
    </row>
    <row r="24" spans="1:8" s="11" customFormat="1" ht="24.75" customHeight="1" x14ac:dyDescent="0.25">
      <c r="A24" s="22">
        <v>14</v>
      </c>
      <c r="B24" s="25" t="s">
        <v>64</v>
      </c>
      <c r="C24" s="22" t="s">
        <v>45</v>
      </c>
      <c r="D24" s="22">
        <v>12</v>
      </c>
      <c r="E24" s="37">
        <v>0</v>
      </c>
      <c r="F24" s="21"/>
      <c r="G24" s="38">
        <f t="shared" si="0"/>
        <v>0</v>
      </c>
      <c r="H24" s="12">
        <f t="shared" si="1"/>
        <v>0</v>
      </c>
    </row>
    <row r="25" spans="1:8" s="11" customFormat="1" ht="24.75" customHeight="1" x14ac:dyDescent="0.25">
      <c r="A25" s="22">
        <v>15</v>
      </c>
      <c r="B25" s="25" t="s">
        <v>26</v>
      </c>
      <c r="C25" s="22" t="s">
        <v>45</v>
      </c>
      <c r="D25" s="22">
        <v>12</v>
      </c>
      <c r="E25" s="37">
        <v>0</v>
      </c>
      <c r="F25" s="21"/>
      <c r="G25" s="38">
        <f t="shared" si="0"/>
        <v>0</v>
      </c>
      <c r="H25" s="12">
        <f t="shared" si="1"/>
        <v>0</v>
      </c>
    </row>
    <row r="26" spans="1:8" s="11" customFormat="1" ht="24.75" customHeight="1" x14ac:dyDescent="0.25">
      <c r="A26" s="22">
        <v>16</v>
      </c>
      <c r="B26" s="25" t="s">
        <v>65</v>
      </c>
      <c r="C26" s="22" t="s">
        <v>45</v>
      </c>
      <c r="D26" s="22">
        <v>12</v>
      </c>
      <c r="E26" s="37">
        <v>0</v>
      </c>
      <c r="F26" s="21"/>
      <c r="G26" s="38">
        <f t="shared" si="0"/>
        <v>0</v>
      </c>
      <c r="H26" s="12">
        <f t="shared" si="1"/>
        <v>0</v>
      </c>
    </row>
    <row r="27" spans="1:8" s="11" customFormat="1" ht="24.75" customHeight="1" x14ac:dyDescent="0.25">
      <c r="A27" s="22">
        <v>17</v>
      </c>
      <c r="B27" s="25" t="s">
        <v>27</v>
      </c>
      <c r="C27" s="22" t="s">
        <v>45</v>
      </c>
      <c r="D27" s="22">
        <v>12</v>
      </c>
      <c r="E27" s="37">
        <v>0</v>
      </c>
      <c r="F27" s="21"/>
      <c r="G27" s="38">
        <f t="shared" si="0"/>
        <v>0</v>
      </c>
      <c r="H27" s="12">
        <f t="shared" si="1"/>
        <v>0</v>
      </c>
    </row>
    <row r="28" spans="1:8" s="11" customFormat="1" ht="24.75" customHeight="1" x14ac:dyDescent="0.25">
      <c r="A28" s="22">
        <v>18</v>
      </c>
      <c r="B28" s="25" t="s">
        <v>28</v>
      </c>
      <c r="C28" s="22" t="s">
        <v>57</v>
      </c>
      <c r="D28" s="22">
        <v>2</v>
      </c>
      <c r="E28" s="37">
        <v>0</v>
      </c>
      <c r="F28" s="21"/>
      <c r="G28" s="38">
        <f t="shared" si="0"/>
        <v>0</v>
      </c>
      <c r="H28" s="12">
        <f t="shared" si="1"/>
        <v>0</v>
      </c>
    </row>
    <row r="29" spans="1:8" s="11" customFormat="1" ht="24.75" customHeight="1" x14ac:dyDescent="0.25">
      <c r="A29" s="22">
        <v>19</v>
      </c>
      <c r="B29" s="25" t="s">
        <v>29</v>
      </c>
      <c r="C29" s="22" t="s">
        <v>57</v>
      </c>
      <c r="D29" s="22">
        <v>2</v>
      </c>
      <c r="E29" s="37">
        <v>0</v>
      </c>
      <c r="F29" s="21"/>
      <c r="G29" s="38">
        <f t="shared" si="0"/>
        <v>0</v>
      </c>
      <c r="H29" s="12">
        <f t="shared" si="1"/>
        <v>0</v>
      </c>
    </row>
    <row r="30" spans="1:8" s="11" customFormat="1" ht="24.75" customHeight="1" x14ac:dyDescent="0.25">
      <c r="A30" s="22">
        <v>20</v>
      </c>
      <c r="B30" s="25" t="s">
        <v>30</v>
      </c>
      <c r="C30" s="22" t="s">
        <v>57</v>
      </c>
      <c r="D30" s="22">
        <v>2</v>
      </c>
      <c r="E30" s="37">
        <v>0</v>
      </c>
      <c r="F30" s="21"/>
      <c r="G30" s="38">
        <f t="shared" si="0"/>
        <v>0</v>
      </c>
      <c r="H30" s="12">
        <f t="shared" si="1"/>
        <v>0</v>
      </c>
    </row>
    <row r="31" spans="1:8" s="11" customFormat="1" ht="24.75" customHeight="1" x14ac:dyDescent="0.25">
      <c r="A31" s="22">
        <v>21</v>
      </c>
      <c r="B31" s="25" t="s">
        <v>31</v>
      </c>
      <c r="C31" s="22" t="s">
        <v>57</v>
      </c>
      <c r="D31" s="22">
        <v>2</v>
      </c>
      <c r="E31" s="37">
        <v>0</v>
      </c>
      <c r="F31" s="21"/>
      <c r="G31" s="38">
        <f t="shared" si="0"/>
        <v>0</v>
      </c>
      <c r="H31" s="12">
        <f t="shared" si="1"/>
        <v>0</v>
      </c>
    </row>
    <row r="32" spans="1:8" s="11" customFormat="1" ht="24.75" customHeight="1" x14ac:dyDescent="0.25">
      <c r="A32" s="22">
        <v>22</v>
      </c>
      <c r="B32" s="25" t="s">
        <v>32</v>
      </c>
      <c r="C32" s="22" t="s">
        <v>57</v>
      </c>
      <c r="D32" s="22">
        <v>2</v>
      </c>
      <c r="E32" s="37">
        <v>0</v>
      </c>
      <c r="F32" s="21"/>
      <c r="G32" s="38">
        <f t="shared" si="0"/>
        <v>0</v>
      </c>
      <c r="H32" s="12">
        <f t="shared" si="1"/>
        <v>0</v>
      </c>
    </row>
    <row r="33" spans="1:8" s="11" customFormat="1" ht="24.75" customHeight="1" x14ac:dyDescent="0.25">
      <c r="A33" s="22">
        <v>23</v>
      </c>
      <c r="B33" s="25" t="s">
        <v>33</v>
      </c>
      <c r="C33" s="22" t="s">
        <v>57</v>
      </c>
      <c r="D33" s="22">
        <v>2</v>
      </c>
      <c r="E33" s="37">
        <v>0</v>
      </c>
      <c r="F33" s="21"/>
      <c r="G33" s="38">
        <f t="shared" si="0"/>
        <v>0</v>
      </c>
      <c r="H33" s="12">
        <f t="shared" si="1"/>
        <v>0</v>
      </c>
    </row>
    <row r="34" spans="1:8" s="11" customFormat="1" ht="24.75" customHeight="1" x14ac:dyDescent="0.25">
      <c r="A34" s="22">
        <v>24</v>
      </c>
      <c r="B34" s="25" t="s">
        <v>34</v>
      </c>
      <c r="C34" s="22" t="s">
        <v>57</v>
      </c>
      <c r="D34" s="22">
        <v>2</v>
      </c>
      <c r="E34" s="37">
        <v>0</v>
      </c>
      <c r="F34" s="21"/>
      <c r="G34" s="38">
        <f t="shared" si="0"/>
        <v>0</v>
      </c>
      <c r="H34" s="12">
        <f t="shared" si="1"/>
        <v>0</v>
      </c>
    </row>
    <row r="35" spans="1:8" s="11" customFormat="1" ht="24.75" customHeight="1" x14ac:dyDescent="0.25">
      <c r="A35" s="22">
        <v>25</v>
      </c>
      <c r="B35" s="25" t="s">
        <v>66</v>
      </c>
      <c r="C35" s="22" t="s">
        <v>57</v>
      </c>
      <c r="D35" s="22">
        <v>2</v>
      </c>
      <c r="E35" s="37">
        <v>0</v>
      </c>
      <c r="F35" s="21"/>
      <c r="G35" s="38">
        <f t="shared" si="0"/>
        <v>0</v>
      </c>
      <c r="H35" s="12">
        <f t="shared" si="1"/>
        <v>0</v>
      </c>
    </row>
    <row r="36" spans="1:8" s="11" customFormat="1" ht="31.5" x14ac:dyDescent="0.25">
      <c r="A36" s="22">
        <v>26</v>
      </c>
      <c r="B36" s="25" t="s">
        <v>51</v>
      </c>
      <c r="C36" s="22" t="s">
        <v>57</v>
      </c>
      <c r="D36" s="22">
        <v>2</v>
      </c>
      <c r="E36" s="37">
        <v>0</v>
      </c>
      <c r="F36" s="21"/>
      <c r="G36" s="38">
        <f t="shared" si="0"/>
        <v>0</v>
      </c>
      <c r="H36" s="12">
        <f t="shared" si="1"/>
        <v>0</v>
      </c>
    </row>
    <row r="37" spans="1:8" s="11" customFormat="1" ht="24.75" customHeight="1" x14ac:dyDescent="0.25">
      <c r="A37" s="22">
        <v>27</v>
      </c>
      <c r="B37" s="25" t="s">
        <v>67</v>
      </c>
      <c r="C37" s="22" t="s">
        <v>57</v>
      </c>
      <c r="D37" s="22">
        <v>2</v>
      </c>
      <c r="E37" s="37">
        <v>0</v>
      </c>
      <c r="F37" s="21"/>
      <c r="G37" s="38">
        <f t="shared" si="0"/>
        <v>0</v>
      </c>
      <c r="H37" s="12">
        <f t="shared" si="1"/>
        <v>0</v>
      </c>
    </row>
    <row r="38" spans="1:8" s="11" customFormat="1" ht="24.75" customHeight="1" x14ac:dyDescent="0.25">
      <c r="A38" s="22">
        <v>28</v>
      </c>
      <c r="B38" s="25" t="s">
        <v>52</v>
      </c>
      <c r="C38" s="22" t="s">
        <v>57</v>
      </c>
      <c r="D38" s="22">
        <v>2</v>
      </c>
      <c r="E38" s="37">
        <v>0</v>
      </c>
      <c r="F38" s="21"/>
      <c r="G38" s="38">
        <f t="shared" si="0"/>
        <v>0</v>
      </c>
      <c r="H38" s="12">
        <f t="shared" si="1"/>
        <v>0</v>
      </c>
    </row>
    <row r="39" spans="1:8" s="11" customFormat="1" ht="24.75" customHeight="1" x14ac:dyDescent="0.25">
      <c r="A39" s="22">
        <v>29</v>
      </c>
      <c r="B39" s="25" t="s">
        <v>53</v>
      </c>
      <c r="C39" s="22" t="s">
        <v>57</v>
      </c>
      <c r="D39" s="22">
        <v>2</v>
      </c>
      <c r="E39" s="37">
        <v>0</v>
      </c>
      <c r="F39" s="21"/>
      <c r="G39" s="38">
        <f t="shared" si="0"/>
        <v>0</v>
      </c>
      <c r="H39" s="12">
        <f t="shared" si="1"/>
        <v>0</v>
      </c>
    </row>
    <row r="40" spans="1:8" s="11" customFormat="1" ht="24.75" customHeight="1" x14ac:dyDescent="0.25">
      <c r="A40" s="22">
        <v>30</v>
      </c>
      <c r="B40" s="25" t="s">
        <v>35</v>
      </c>
      <c r="C40" s="22" t="s">
        <v>45</v>
      </c>
      <c r="D40" s="22">
        <v>12</v>
      </c>
      <c r="E40" s="37">
        <v>0</v>
      </c>
      <c r="F40" s="21"/>
      <c r="G40" s="38">
        <f t="shared" si="0"/>
        <v>0</v>
      </c>
      <c r="H40" s="12">
        <f t="shared" si="1"/>
        <v>0</v>
      </c>
    </row>
    <row r="41" spans="1:8" s="11" customFormat="1" ht="24.75" customHeight="1" x14ac:dyDescent="0.25">
      <c r="A41" s="22">
        <v>31</v>
      </c>
      <c r="B41" s="26" t="s">
        <v>36</v>
      </c>
      <c r="C41" s="22" t="s">
        <v>45</v>
      </c>
      <c r="D41" s="22">
        <v>12</v>
      </c>
      <c r="E41" s="37">
        <v>0</v>
      </c>
      <c r="F41" s="21"/>
      <c r="G41" s="38">
        <f t="shared" ref="G41:G58" si="2">H41*F41</f>
        <v>0</v>
      </c>
      <c r="H41" s="12">
        <f t="shared" ref="H41:H58" si="3">D41*E41</f>
        <v>0</v>
      </c>
    </row>
    <row r="42" spans="1:8" s="11" customFormat="1" ht="24.75" customHeight="1" x14ac:dyDescent="0.25">
      <c r="A42" s="22">
        <v>32</v>
      </c>
      <c r="B42" s="26" t="s">
        <v>68</v>
      </c>
      <c r="C42" s="22" t="s">
        <v>45</v>
      </c>
      <c r="D42" s="22">
        <v>12</v>
      </c>
      <c r="E42" s="37">
        <v>0</v>
      </c>
      <c r="F42" s="21"/>
      <c r="G42" s="38">
        <f t="shared" si="2"/>
        <v>0</v>
      </c>
      <c r="H42" s="12">
        <f t="shared" si="3"/>
        <v>0</v>
      </c>
    </row>
    <row r="43" spans="1:8" s="11" customFormat="1" ht="24.75" customHeight="1" x14ac:dyDescent="0.25">
      <c r="A43" s="22">
        <v>33</v>
      </c>
      <c r="B43" s="26" t="s">
        <v>69</v>
      </c>
      <c r="C43" s="22" t="s">
        <v>45</v>
      </c>
      <c r="D43" s="22">
        <v>12</v>
      </c>
      <c r="E43" s="37">
        <v>0</v>
      </c>
      <c r="F43" s="21"/>
      <c r="G43" s="38">
        <f t="shared" si="2"/>
        <v>0</v>
      </c>
      <c r="H43" s="12">
        <f t="shared" si="3"/>
        <v>0</v>
      </c>
    </row>
    <row r="44" spans="1:8" s="11" customFormat="1" ht="24.75" customHeight="1" x14ac:dyDescent="0.25">
      <c r="A44" s="22">
        <v>34</v>
      </c>
      <c r="B44" s="27" t="s">
        <v>55</v>
      </c>
      <c r="C44" s="22" t="s">
        <v>70</v>
      </c>
      <c r="D44" s="22">
        <v>1</v>
      </c>
      <c r="E44" s="37">
        <v>0</v>
      </c>
      <c r="F44" s="21"/>
      <c r="G44" s="38">
        <f t="shared" si="2"/>
        <v>0</v>
      </c>
      <c r="H44" s="12">
        <f t="shared" si="3"/>
        <v>0</v>
      </c>
    </row>
    <row r="45" spans="1:8" s="11" customFormat="1" ht="24.75" customHeight="1" x14ac:dyDescent="0.25">
      <c r="A45" s="22">
        <v>35</v>
      </c>
      <c r="B45" s="28" t="s">
        <v>71</v>
      </c>
      <c r="C45" s="22" t="s">
        <v>45</v>
      </c>
      <c r="D45" s="22">
        <v>12</v>
      </c>
      <c r="E45" s="37">
        <v>0</v>
      </c>
      <c r="F45" s="21"/>
      <c r="G45" s="38">
        <f t="shared" si="2"/>
        <v>0</v>
      </c>
      <c r="H45" s="12">
        <f t="shared" si="3"/>
        <v>0</v>
      </c>
    </row>
    <row r="46" spans="1:8" s="11" customFormat="1" ht="24.75" customHeight="1" x14ac:dyDescent="0.25">
      <c r="A46" s="22">
        <v>36</v>
      </c>
      <c r="B46" s="27" t="s">
        <v>72</v>
      </c>
      <c r="C46" s="22" t="s">
        <v>45</v>
      </c>
      <c r="D46" s="22">
        <v>12</v>
      </c>
      <c r="E46" s="37">
        <v>0</v>
      </c>
      <c r="F46" s="21"/>
      <c r="G46" s="38">
        <f t="shared" si="2"/>
        <v>0</v>
      </c>
      <c r="H46" s="12">
        <f t="shared" si="3"/>
        <v>0</v>
      </c>
    </row>
    <row r="47" spans="1:8" s="11" customFormat="1" ht="24.75" customHeight="1" x14ac:dyDescent="0.25">
      <c r="A47" s="22">
        <v>37</v>
      </c>
      <c r="B47" s="27" t="s">
        <v>73</v>
      </c>
      <c r="C47" s="22" t="s">
        <v>45</v>
      </c>
      <c r="D47" s="22">
        <v>12</v>
      </c>
      <c r="E47" s="37">
        <v>0</v>
      </c>
      <c r="F47" s="21"/>
      <c r="G47" s="38">
        <f t="shared" si="2"/>
        <v>0</v>
      </c>
      <c r="H47" s="12">
        <f t="shared" si="3"/>
        <v>0</v>
      </c>
    </row>
    <row r="48" spans="1:8" s="11" customFormat="1" ht="24.75" customHeight="1" x14ac:dyDescent="0.25">
      <c r="A48" s="22">
        <v>38</v>
      </c>
      <c r="B48" s="27" t="s">
        <v>56</v>
      </c>
      <c r="C48" s="22" t="s">
        <v>45</v>
      </c>
      <c r="D48" s="22">
        <v>12</v>
      </c>
      <c r="E48" s="37">
        <v>0</v>
      </c>
      <c r="F48" s="21"/>
      <c r="G48" s="38">
        <f t="shared" si="2"/>
        <v>0</v>
      </c>
      <c r="H48" s="12">
        <f t="shared" si="3"/>
        <v>0</v>
      </c>
    </row>
    <row r="49" spans="1:8" s="11" customFormat="1" ht="24.75" customHeight="1" x14ac:dyDescent="0.25">
      <c r="A49" s="22">
        <v>39</v>
      </c>
      <c r="B49" s="27" t="s">
        <v>74</v>
      </c>
      <c r="C49" s="22" t="s">
        <v>45</v>
      </c>
      <c r="D49" s="22">
        <v>12</v>
      </c>
      <c r="E49" s="37">
        <v>0</v>
      </c>
      <c r="F49" s="21"/>
      <c r="G49" s="38">
        <f t="shared" ref="G49:G57" si="4">H49*F49</f>
        <v>0</v>
      </c>
      <c r="H49" s="12">
        <f t="shared" ref="H49:H57" si="5">D49*E49</f>
        <v>0</v>
      </c>
    </row>
    <row r="50" spans="1:8" s="11" customFormat="1" ht="24.75" customHeight="1" x14ac:dyDescent="0.25">
      <c r="A50" s="22">
        <v>40</v>
      </c>
      <c r="B50" s="27" t="s">
        <v>75</v>
      </c>
      <c r="C50" s="22" t="s">
        <v>45</v>
      </c>
      <c r="D50" s="22">
        <v>12</v>
      </c>
      <c r="E50" s="37">
        <v>0</v>
      </c>
      <c r="F50" s="21"/>
      <c r="G50" s="38">
        <f t="shared" si="4"/>
        <v>0</v>
      </c>
      <c r="H50" s="12">
        <f t="shared" si="5"/>
        <v>0</v>
      </c>
    </row>
    <row r="51" spans="1:8" s="11" customFormat="1" ht="24.75" customHeight="1" x14ac:dyDescent="0.25">
      <c r="A51" s="22">
        <v>41</v>
      </c>
      <c r="B51" s="27" t="s">
        <v>76</v>
      </c>
      <c r="C51" s="22" t="s">
        <v>45</v>
      </c>
      <c r="D51" s="22">
        <v>12</v>
      </c>
      <c r="E51" s="37">
        <v>0</v>
      </c>
      <c r="F51" s="21"/>
      <c r="G51" s="38">
        <f t="shared" si="4"/>
        <v>0</v>
      </c>
      <c r="H51" s="12">
        <f t="shared" si="5"/>
        <v>0</v>
      </c>
    </row>
    <row r="52" spans="1:8" s="11" customFormat="1" ht="24.75" customHeight="1" x14ac:dyDescent="0.25">
      <c r="A52" s="22">
        <v>42</v>
      </c>
      <c r="B52" s="27" t="s">
        <v>77</v>
      </c>
      <c r="C52" s="22" t="s">
        <v>45</v>
      </c>
      <c r="D52" s="22">
        <v>12</v>
      </c>
      <c r="E52" s="37">
        <v>0</v>
      </c>
      <c r="F52" s="21"/>
      <c r="G52" s="38">
        <f t="shared" si="4"/>
        <v>0</v>
      </c>
      <c r="H52" s="12">
        <f t="shared" si="5"/>
        <v>0</v>
      </c>
    </row>
    <row r="53" spans="1:8" s="11" customFormat="1" ht="24.75" customHeight="1" x14ac:dyDescent="0.25">
      <c r="A53" s="22">
        <v>43</v>
      </c>
      <c r="B53" s="27" t="s">
        <v>78</v>
      </c>
      <c r="C53" s="22" t="s">
        <v>45</v>
      </c>
      <c r="D53" s="22">
        <v>12</v>
      </c>
      <c r="E53" s="37">
        <v>0</v>
      </c>
      <c r="F53" s="21"/>
      <c r="G53" s="38">
        <f t="shared" si="4"/>
        <v>0</v>
      </c>
      <c r="H53" s="12">
        <f t="shared" si="5"/>
        <v>0</v>
      </c>
    </row>
    <row r="54" spans="1:8" s="11" customFormat="1" ht="24.75" customHeight="1" x14ac:dyDescent="0.25">
      <c r="A54" s="22">
        <v>44</v>
      </c>
      <c r="B54" s="27" t="s">
        <v>54</v>
      </c>
      <c r="C54" s="22" t="s">
        <v>45</v>
      </c>
      <c r="D54" s="22">
        <v>12</v>
      </c>
      <c r="E54" s="37">
        <v>0</v>
      </c>
      <c r="F54" s="21"/>
      <c r="G54" s="38">
        <f t="shared" si="4"/>
        <v>0</v>
      </c>
      <c r="H54" s="12">
        <f t="shared" si="5"/>
        <v>0</v>
      </c>
    </row>
    <row r="55" spans="1:8" s="11" customFormat="1" ht="24.75" customHeight="1" x14ac:dyDescent="0.25">
      <c r="A55" s="22">
        <v>45</v>
      </c>
      <c r="B55" s="27" t="s">
        <v>79</v>
      </c>
      <c r="C55" s="22" t="s">
        <v>45</v>
      </c>
      <c r="D55" s="22">
        <v>12</v>
      </c>
      <c r="E55" s="37">
        <v>0</v>
      </c>
      <c r="F55" s="21"/>
      <c r="G55" s="38">
        <f t="shared" si="4"/>
        <v>0</v>
      </c>
      <c r="H55" s="12">
        <f t="shared" si="5"/>
        <v>0</v>
      </c>
    </row>
    <row r="56" spans="1:8" s="11" customFormat="1" ht="52.5" x14ac:dyDescent="0.25">
      <c r="A56" s="22">
        <v>46</v>
      </c>
      <c r="B56" s="27" t="s">
        <v>80</v>
      </c>
      <c r="C56" s="22" t="s">
        <v>45</v>
      </c>
      <c r="D56" s="22">
        <v>2.5</v>
      </c>
      <c r="E56" s="37">
        <v>0</v>
      </c>
      <c r="F56" s="21"/>
      <c r="G56" s="38">
        <f t="shared" si="4"/>
        <v>0</v>
      </c>
      <c r="H56" s="12">
        <f t="shared" si="5"/>
        <v>0</v>
      </c>
    </row>
    <row r="57" spans="1:8" s="11" customFormat="1" ht="31.5" x14ac:dyDescent="0.25">
      <c r="A57" s="22">
        <v>47</v>
      </c>
      <c r="B57" s="27" t="s">
        <v>81</v>
      </c>
      <c r="C57" s="22" t="s">
        <v>45</v>
      </c>
      <c r="D57" s="22">
        <v>9</v>
      </c>
      <c r="E57" s="37">
        <v>0</v>
      </c>
      <c r="F57" s="21"/>
      <c r="G57" s="38">
        <f t="shared" si="4"/>
        <v>0</v>
      </c>
      <c r="H57" s="12">
        <f t="shared" si="5"/>
        <v>0</v>
      </c>
    </row>
    <row r="58" spans="1:8" s="11" customFormat="1" ht="52.5" x14ac:dyDescent="0.25">
      <c r="A58" s="22">
        <v>48</v>
      </c>
      <c r="B58" s="27" t="s">
        <v>82</v>
      </c>
      <c r="C58" s="22" t="s">
        <v>45</v>
      </c>
      <c r="D58" s="22">
        <v>0.5</v>
      </c>
      <c r="E58" s="37">
        <v>0</v>
      </c>
      <c r="F58" s="21"/>
      <c r="G58" s="38">
        <f t="shared" si="2"/>
        <v>0</v>
      </c>
      <c r="H58" s="12">
        <f t="shared" si="3"/>
        <v>0</v>
      </c>
    </row>
    <row r="59" spans="1:8" s="23" customFormat="1" ht="24.75" customHeight="1" x14ac:dyDescent="0.25">
      <c r="A59" s="45" t="s">
        <v>46</v>
      </c>
      <c r="B59" s="46"/>
      <c r="C59" s="46"/>
      <c r="D59" s="46"/>
      <c r="E59" s="46"/>
      <c r="F59" s="46"/>
      <c r="G59" s="46"/>
      <c r="H59" s="24"/>
    </row>
    <row r="60" spans="1:8" s="11" customFormat="1" ht="24.75" customHeight="1" x14ac:dyDescent="0.25">
      <c r="A60" s="22">
        <v>49</v>
      </c>
      <c r="B60" s="29" t="s">
        <v>83</v>
      </c>
      <c r="C60" s="30" t="s">
        <v>84</v>
      </c>
      <c r="D60" s="30">
        <v>1</v>
      </c>
      <c r="E60" s="37">
        <v>0</v>
      </c>
      <c r="F60" s="21"/>
      <c r="G60" s="39">
        <f t="shared" si="0"/>
        <v>0</v>
      </c>
      <c r="H60" s="12">
        <f t="shared" si="1"/>
        <v>0</v>
      </c>
    </row>
    <row r="61" spans="1:8" s="11" customFormat="1" ht="24.75" customHeight="1" x14ac:dyDescent="0.25">
      <c r="A61" s="30">
        <v>50</v>
      </c>
      <c r="B61" s="31" t="s">
        <v>85</v>
      </c>
      <c r="C61" s="30" t="s">
        <v>84</v>
      </c>
      <c r="D61" s="22">
        <v>1</v>
      </c>
      <c r="E61" s="37">
        <v>0</v>
      </c>
      <c r="F61" s="21"/>
      <c r="G61" s="38">
        <f t="shared" si="0"/>
        <v>0</v>
      </c>
      <c r="H61" s="12">
        <f t="shared" si="1"/>
        <v>0</v>
      </c>
    </row>
    <row r="62" spans="1:8" s="11" customFormat="1" ht="24.75" customHeight="1" x14ac:dyDescent="0.25">
      <c r="A62" s="22">
        <v>51</v>
      </c>
      <c r="B62" s="31" t="s">
        <v>86</v>
      </c>
      <c r="C62" s="30" t="s">
        <v>84</v>
      </c>
      <c r="D62" s="30">
        <v>1</v>
      </c>
      <c r="E62" s="37">
        <v>0</v>
      </c>
      <c r="F62" s="21"/>
      <c r="G62" s="38">
        <f t="shared" si="0"/>
        <v>0</v>
      </c>
      <c r="H62" s="12">
        <f t="shared" si="1"/>
        <v>0</v>
      </c>
    </row>
    <row r="63" spans="1:8" s="11" customFormat="1" ht="24.75" customHeight="1" x14ac:dyDescent="0.25">
      <c r="A63" s="30">
        <v>52</v>
      </c>
      <c r="B63" s="31" t="s">
        <v>87</v>
      </c>
      <c r="C63" s="30" t="s">
        <v>84</v>
      </c>
      <c r="D63" s="22">
        <v>1</v>
      </c>
      <c r="E63" s="37">
        <v>0</v>
      </c>
      <c r="F63" s="21"/>
      <c r="G63" s="38">
        <f t="shared" si="0"/>
        <v>0</v>
      </c>
      <c r="H63" s="12">
        <f t="shared" si="1"/>
        <v>0</v>
      </c>
    </row>
    <row r="64" spans="1:8" s="11" customFormat="1" ht="24.75" customHeight="1" x14ac:dyDescent="0.25">
      <c r="A64" s="22">
        <v>53</v>
      </c>
      <c r="B64" s="31" t="s">
        <v>88</v>
      </c>
      <c r="C64" s="30" t="s">
        <v>84</v>
      </c>
      <c r="D64" s="30">
        <v>1</v>
      </c>
      <c r="E64" s="37">
        <v>0</v>
      </c>
      <c r="F64" s="21"/>
      <c r="G64" s="38">
        <f t="shared" ref="G64:G117" si="6">H64*F64</f>
        <v>0</v>
      </c>
      <c r="H64" s="12">
        <f t="shared" ref="H64:H117" si="7">D64*E64</f>
        <v>0</v>
      </c>
    </row>
    <row r="65" spans="1:8" s="11" customFormat="1" ht="24.75" customHeight="1" x14ac:dyDescent="0.25">
      <c r="A65" s="30">
        <v>54</v>
      </c>
      <c r="B65" s="29" t="s">
        <v>89</v>
      </c>
      <c r="C65" s="30" t="s">
        <v>84</v>
      </c>
      <c r="D65" s="22">
        <v>1</v>
      </c>
      <c r="E65" s="37">
        <v>0</v>
      </c>
      <c r="F65" s="21"/>
      <c r="G65" s="38">
        <f t="shared" si="6"/>
        <v>0</v>
      </c>
      <c r="H65" s="12">
        <f t="shared" si="7"/>
        <v>0</v>
      </c>
    </row>
    <row r="66" spans="1:8" s="11" customFormat="1" ht="24.75" customHeight="1" x14ac:dyDescent="0.25">
      <c r="A66" s="22">
        <v>55</v>
      </c>
      <c r="B66" s="29" t="s">
        <v>90</v>
      </c>
      <c r="C66" s="30" t="s">
        <v>84</v>
      </c>
      <c r="D66" s="30">
        <v>1</v>
      </c>
      <c r="E66" s="37">
        <v>0</v>
      </c>
      <c r="F66" s="21"/>
      <c r="G66" s="38">
        <f t="shared" si="6"/>
        <v>0</v>
      </c>
      <c r="H66" s="12">
        <f t="shared" si="7"/>
        <v>0</v>
      </c>
    </row>
    <row r="67" spans="1:8" s="11" customFormat="1" ht="24.75" customHeight="1" x14ac:dyDescent="0.25">
      <c r="A67" s="30">
        <v>56</v>
      </c>
      <c r="B67" s="29" t="s">
        <v>91</v>
      </c>
      <c r="C67" s="30" t="s">
        <v>84</v>
      </c>
      <c r="D67" s="22">
        <v>1</v>
      </c>
      <c r="E67" s="37">
        <v>0</v>
      </c>
      <c r="F67" s="21"/>
      <c r="G67" s="38">
        <f t="shared" si="6"/>
        <v>0</v>
      </c>
      <c r="H67" s="12">
        <f t="shared" si="7"/>
        <v>0</v>
      </c>
    </row>
    <row r="68" spans="1:8" s="11" customFormat="1" ht="24.75" customHeight="1" x14ac:dyDescent="0.25">
      <c r="A68" s="22">
        <v>57</v>
      </c>
      <c r="B68" s="29" t="s">
        <v>92</v>
      </c>
      <c r="C68" s="30" t="s">
        <v>84</v>
      </c>
      <c r="D68" s="30">
        <v>1</v>
      </c>
      <c r="E68" s="37">
        <v>0</v>
      </c>
      <c r="F68" s="21"/>
      <c r="G68" s="38">
        <f t="shared" si="6"/>
        <v>0</v>
      </c>
      <c r="H68" s="12">
        <f t="shared" si="7"/>
        <v>0</v>
      </c>
    </row>
    <row r="69" spans="1:8" s="11" customFormat="1" ht="24.75" customHeight="1" x14ac:dyDescent="0.25">
      <c r="A69" s="30">
        <v>58</v>
      </c>
      <c r="B69" s="29" t="s">
        <v>93</v>
      </c>
      <c r="C69" s="30" t="s">
        <v>84</v>
      </c>
      <c r="D69" s="22">
        <v>1</v>
      </c>
      <c r="E69" s="37">
        <v>0</v>
      </c>
      <c r="F69" s="21"/>
      <c r="G69" s="38">
        <f t="shared" si="6"/>
        <v>0</v>
      </c>
      <c r="H69" s="12">
        <f t="shared" si="7"/>
        <v>0</v>
      </c>
    </row>
    <row r="70" spans="1:8" s="11" customFormat="1" ht="24.75" customHeight="1" x14ac:dyDescent="0.25">
      <c r="A70" s="22">
        <v>59</v>
      </c>
      <c r="B70" s="29" t="s">
        <v>94</v>
      </c>
      <c r="C70" s="30" t="s">
        <v>84</v>
      </c>
      <c r="D70" s="30">
        <v>1</v>
      </c>
      <c r="E70" s="37">
        <v>0</v>
      </c>
      <c r="F70" s="21"/>
      <c r="G70" s="38">
        <f t="shared" ref="G70:G96" si="8">H70*F70</f>
        <v>0</v>
      </c>
      <c r="H70" s="12">
        <f t="shared" ref="H70:H96" si="9">D70*E70</f>
        <v>0</v>
      </c>
    </row>
    <row r="71" spans="1:8" s="11" customFormat="1" ht="24.75" customHeight="1" x14ac:dyDescent="0.25">
      <c r="A71" s="30">
        <v>60</v>
      </c>
      <c r="B71" s="29" t="s">
        <v>95</v>
      </c>
      <c r="C71" s="30" t="s">
        <v>84</v>
      </c>
      <c r="D71" s="22">
        <v>1</v>
      </c>
      <c r="E71" s="37">
        <v>0</v>
      </c>
      <c r="F71" s="21"/>
      <c r="G71" s="38">
        <f t="shared" si="8"/>
        <v>0</v>
      </c>
      <c r="H71" s="12">
        <f t="shared" si="9"/>
        <v>0</v>
      </c>
    </row>
    <row r="72" spans="1:8" s="11" customFormat="1" ht="24.75" customHeight="1" x14ac:dyDescent="0.25">
      <c r="A72" s="22">
        <v>61</v>
      </c>
      <c r="B72" s="29" t="s">
        <v>96</v>
      </c>
      <c r="C72" s="30" t="s">
        <v>84</v>
      </c>
      <c r="D72" s="30">
        <v>1</v>
      </c>
      <c r="E72" s="37">
        <v>0</v>
      </c>
      <c r="F72" s="21"/>
      <c r="G72" s="38">
        <f t="shared" si="8"/>
        <v>0</v>
      </c>
      <c r="H72" s="12">
        <f t="shared" si="9"/>
        <v>0</v>
      </c>
    </row>
    <row r="73" spans="1:8" s="11" customFormat="1" ht="24.75" customHeight="1" x14ac:dyDescent="0.25">
      <c r="A73" s="30">
        <v>62</v>
      </c>
      <c r="B73" s="29" t="s">
        <v>97</v>
      </c>
      <c r="C73" s="30" t="s">
        <v>84</v>
      </c>
      <c r="D73" s="22">
        <v>1</v>
      </c>
      <c r="E73" s="37">
        <v>0</v>
      </c>
      <c r="F73" s="21"/>
      <c r="G73" s="38">
        <f t="shared" si="8"/>
        <v>0</v>
      </c>
      <c r="H73" s="12">
        <f t="shared" si="9"/>
        <v>0</v>
      </c>
    </row>
    <row r="74" spans="1:8" s="11" customFormat="1" ht="24.75" customHeight="1" x14ac:dyDescent="0.25">
      <c r="A74" s="30">
        <v>63</v>
      </c>
      <c r="B74" s="29" t="s">
        <v>98</v>
      </c>
      <c r="C74" s="30" t="s">
        <v>84</v>
      </c>
      <c r="D74" s="30">
        <v>1</v>
      </c>
      <c r="E74" s="37">
        <v>0</v>
      </c>
      <c r="F74" s="21"/>
      <c r="G74" s="38">
        <f t="shared" ref="G74:G95" si="10">H74*F74</f>
        <v>0</v>
      </c>
      <c r="H74" s="12">
        <f t="shared" ref="H74:H95" si="11">D74*E74</f>
        <v>0</v>
      </c>
    </row>
    <row r="75" spans="1:8" s="11" customFormat="1" ht="24.75" customHeight="1" x14ac:dyDescent="0.25">
      <c r="A75" s="30">
        <v>64</v>
      </c>
      <c r="B75" s="29" t="s">
        <v>99</v>
      </c>
      <c r="C75" s="30" t="s">
        <v>84</v>
      </c>
      <c r="D75" s="30">
        <v>1</v>
      </c>
      <c r="E75" s="37">
        <v>0</v>
      </c>
      <c r="F75" s="21"/>
      <c r="G75" s="38">
        <f t="shared" si="10"/>
        <v>0</v>
      </c>
      <c r="H75" s="12">
        <f t="shared" si="11"/>
        <v>0</v>
      </c>
    </row>
    <row r="76" spans="1:8" s="11" customFormat="1" ht="24.75" customHeight="1" x14ac:dyDescent="0.25">
      <c r="A76" s="30">
        <v>65</v>
      </c>
      <c r="B76" s="29" t="s">
        <v>100</v>
      </c>
      <c r="C76" s="30" t="s">
        <v>84</v>
      </c>
      <c r="D76" s="30">
        <v>1</v>
      </c>
      <c r="E76" s="37">
        <v>0</v>
      </c>
      <c r="F76" s="21"/>
      <c r="G76" s="38">
        <f t="shared" si="10"/>
        <v>0</v>
      </c>
      <c r="H76" s="12">
        <f t="shared" si="11"/>
        <v>0</v>
      </c>
    </row>
    <row r="77" spans="1:8" s="11" customFormat="1" ht="24.75" customHeight="1" x14ac:dyDescent="0.25">
      <c r="A77" s="30">
        <v>66</v>
      </c>
      <c r="B77" s="29" t="s">
        <v>101</v>
      </c>
      <c r="C77" s="30" t="s">
        <v>84</v>
      </c>
      <c r="D77" s="30">
        <v>1</v>
      </c>
      <c r="E77" s="37">
        <v>0</v>
      </c>
      <c r="F77" s="21"/>
      <c r="G77" s="38">
        <f t="shared" si="10"/>
        <v>0</v>
      </c>
      <c r="H77" s="12">
        <f t="shared" si="11"/>
        <v>0</v>
      </c>
    </row>
    <row r="78" spans="1:8" s="11" customFormat="1" ht="24.75" customHeight="1" x14ac:dyDescent="0.25">
      <c r="A78" s="30">
        <v>67</v>
      </c>
      <c r="B78" s="29" t="s">
        <v>102</v>
      </c>
      <c r="C78" s="30" t="s">
        <v>84</v>
      </c>
      <c r="D78" s="30">
        <v>1</v>
      </c>
      <c r="E78" s="37">
        <v>0</v>
      </c>
      <c r="F78" s="21"/>
      <c r="G78" s="38">
        <f t="shared" si="10"/>
        <v>0</v>
      </c>
      <c r="H78" s="12">
        <f t="shared" si="11"/>
        <v>0</v>
      </c>
    </row>
    <row r="79" spans="1:8" s="11" customFormat="1" ht="24.75" customHeight="1" x14ac:dyDescent="0.25">
      <c r="A79" s="30">
        <v>68</v>
      </c>
      <c r="B79" s="29" t="s">
        <v>103</v>
      </c>
      <c r="C79" s="30" t="s">
        <v>84</v>
      </c>
      <c r="D79" s="30">
        <v>1</v>
      </c>
      <c r="E79" s="37">
        <v>0</v>
      </c>
      <c r="F79" s="21"/>
      <c r="G79" s="38">
        <f t="shared" si="10"/>
        <v>0</v>
      </c>
      <c r="H79" s="12">
        <f t="shared" si="11"/>
        <v>0</v>
      </c>
    </row>
    <row r="80" spans="1:8" s="11" customFormat="1" ht="24.75" customHeight="1" x14ac:dyDescent="0.25">
      <c r="A80" s="30">
        <v>69</v>
      </c>
      <c r="B80" s="29" t="s">
        <v>104</v>
      </c>
      <c r="C80" s="30" t="s">
        <v>84</v>
      </c>
      <c r="D80" s="30">
        <v>1</v>
      </c>
      <c r="E80" s="37">
        <v>0</v>
      </c>
      <c r="F80" s="21"/>
      <c r="G80" s="38">
        <f t="shared" si="10"/>
        <v>0</v>
      </c>
      <c r="H80" s="12">
        <f t="shared" si="11"/>
        <v>0</v>
      </c>
    </row>
    <row r="81" spans="1:8" s="11" customFormat="1" ht="24.75" customHeight="1" x14ac:dyDescent="0.25">
      <c r="A81" s="30">
        <v>70</v>
      </c>
      <c r="B81" s="29" t="s">
        <v>105</v>
      </c>
      <c r="C81" s="30" t="s">
        <v>84</v>
      </c>
      <c r="D81" s="30">
        <v>1</v>
      </c>
      <c r="E81" s="37">
        <v>0</v>
      </c>
      <c r="F81" s="21"/>
      <c r="G81" s="38">
        <f t="shared" si="10"/>
        <v>0</v>
      </c>
      <c r="H81" s="12">
        <f t="shared" si="11"/>
        <v>0</v>
      </c>
    </row>
    <row r="82" spans="1:8" s="11" customFormat="1" ht="24.75" customHeight="1" x14ac:dyDescent="0.25">
      <c r="A82" s="30">
        <v>71</v>
      </c>
      <c r="B82" s="29" t="s">
        <v>106</v>
      </c>
      <c r="C82" s="30" t="s">
        <v>84</v>
      </c>
      <c r="D82" s="30">
        <v>1</v>
      </c>
      <c r="E82" s="37">
        <v>0</v>
      </c>
      <c r="F82" s="21"/>
      <c r="G82" s="38">
        <f t="shared" si="10"/>
        <v>0</v>
      </c>
      <c r="H82" s="12">
        <f t="shared" si="11"/>
        <v>0</v>
      </c>
    </row>
    <row r="83" spans="1:8" s="11" customFormat="1" ht="24.75" customHeight="1" x14ac:dyDescent="0.25">
      <c r="A83" s="30">
        <v>72</v>
      </c>
      <c r="B83" s="29" t="s">
        <v>104</v>
      </c>
      <c r="C83" s="30" t="s">
        <v>84</v>
      </c>
      <c r="D83" s="30">
        <v>1</v>
      </c>
      <c r="E83" s="37">
        <v>0</v>
      </c>
      <c r="F83" s="21"/>
      <c r="G83" s="38">
        <f t="shared" si="10"/>
        <v>0</v>
      </c>
      <c r="H83" s="12">
        <f t="shared" si="11"/>
        <v>0</v>
      </c>
    </row>
    <row r="84" spans="1:8" s="11" customFormat="1" ht="24.75" customHeight="1" x14ac:dyDescent="0.25">
      <c r="A84" s="30">
        <v>73</v>
      </c>
      <c r="B84" s="29" t="s">
        <v>107</v>
      </c>
      <c r="C84" s="30" t="s">
        <v>84</v>
      </c>
      <c r="D84" s="30">
        <v>1</v>
      </c>
      <c r="E84" s="37">
        <v>0</v>
      </c>
      <c r="F84" s="21"/>
      <c r="G84" s="38">
        <f t="shared" si="10"/>
        <v>0</v>
      </c>
      <c r="H84" s="12">
        <f t="shared" si="11"/>
        <v>0</v>
      </c>
    </row>
    <row r="85" spans="1:8" s="11" customFormat="1" ht="24.75" customHeight="1" x14ac:dyDescent="0.25">
      <c r="A85" s="30">
        <v>74</v>
      </c>
      <c r="B85" s="29" t="s">
        <v>108</v>
      </c>
      <c r="C85" s="30" t="s">
        <v>84</v>
      </c>
      <c r="D85" s="30">
        <v>1</v>
      </c>
      <c r="E85" s="37">
        <v>0</v>
      </c>
      <c r="F85" s="21"/>
      <c r="G85" s="38">
        <f t="shared" si="10"/>
        <v>0</v>
      </c>
      <c r="H85" s="12">
        <f t="shared" si="11"/>
        <v>0</v>
      </c>
    </row>
    <row r="86" spans="1:8" s="11" customFormat="1" ht="31.5" x14ac:dyDescent="0.25">
      <c r="A86" s="30">
        <v>75</v>
      </c>
      <c r="B86" s="29" t="s">
        <v>109</v>
      </c>
      <c r="C86" s="30" t="s">
        <v>84</v>
      </c>
      <c r="D86" s="30">
        <v>1</v>
      </c>
      <c r="E86" s="37">
        <v>0</v>
      </c>
      <c r="F86" s="21"/>
      <c r="G86" s="38">
        <f t="shared" si="10"/>
        <v>0</v>
      </c>
      <c r="H86" s="12">
        <f t="shared" si="11"/>
        <v>0</v>
      </c>
    </row>
    <row r="87" spans="1:8" s="11" customFormat="1" ht="24.75" customHeight="1" x14ac:dyDescent="0.25">
      <c r="A87" s="30">
        <v>76</v>
      </c>
      <c r="B87" s="29" t="s">
        <v>110</v>
      </c>
      <c r="C87" s="30" t="s">
        <v>84</v>
      </c>
      <c r="D87" s="30">
        <v>1</v>
      </c>
      <c r="E87" s="37">
        <v>0</v>
      </c>
      <c r="F87" s="21"/>
      <c r="G87" s="38">
        <f t="shared" si="10"/>
        <v>0</v>
      </c>
      <c r="H87" s="12">
        <f t="shared" si="11"/>
        <v>0</v>
      </c>
    </row>
    <row r="88" spans="1:8" s="11" customFormat="1" ht="24.75" customHeight="1" x14ac:dyDescent="0.25">
      <c r="A88" s="30">
        <v>77</v>
      </c>
      <c r="B88" s="29" t="s">
        <v>111</v>
      </c>
      <c r="C88" s="30" t="s">
        <v>84</v>
      </c>
      <c r="D88" s="30">
        <v>1</v>
      </c>
      <c r="E88" s="37">
        <v>0</v>
      </c>
      <c r="F88" s="21"/>
      <c r="G88" s="38">
        <f t="shared" si="10"/>
        <v>0</v>
      </c>
      <c r="H88" s="12">
        <f t="shared" si="11"/>
        <v>0</v>
      </c>
    </row>
    <row r="89" spans="1:8" s="11" customFormat="1" ht="24.75" customHeight="1" x14ac:dyDescent="0.25">
      <c r="A89" s="30">
        <v>78</v>
      </c>
      <c r="B89" s="29" t="s">
        <v>37</v>
      </c>
      <c r="C89" s="30" t="s">
        <v>84</v>
      </c>
      <c r="D89" s="30">
        <v>1</v>
      </c>
      <c r="E89" s="37">
        <v>0</v>
      </c>
      <c r="F89" s="21"/>
      <c r="G89" s="38">
        <f t="shared" si="10"/>
        <v>0</v>
      </c>
      <c r="H89" s="12">
        <f t="shared" si="11"/>
        <v>0</v>
      </c>
    </row>
    <row r="90" spans="1:8" s="11" customFormat="1" ht="24.75" customHeight="1" x14ac:dyDescent="0.25">
      <c r="A90" s="30">
        <v>79</v>
      </c>
      <c r="B90" s="29" t="s">
        <v>112</v>
      </c>
      <c r="C90" s="30" t="s">
        <v>84</v>
      </c>
      <c r="D90" s="30">
        <v>1</v>
      </c>
      <c r="E90" s="37">
        <v>0</v>
      </c>
      <c r="F90" s="21"/>
      <c r="G90" s="38">
        <f t="shared" si="10"/>
        <v>0</v>
      </c>
      <c r="H90" s="12">
        <f t="shared" si="11"/>
        <v>0</v>
      </c>
    </row>
    <row r="91" spans="1:8" s="11" customFormat="1" ht="24.75" customHeight="1" x14ac:dyDescent="0.25">
      <c r="A91" s="30">
        <v>80</v>
      </c>
      <c r="B91" s="29" t="s">
        <v>113</v>
      </c>
      <c r="C91" s="30" t="s">
        <v>84</v>
      </c>
      <c r="D91" s="30">
        <v>1</v>
      </c>
      <c r="E91" s="37">
        <v>0</v>
      </c>
      <c r="F91" s="21"/>
      <c r="G91" s="38">
        <f t="shared" si="10"/>
        <v>0</v>
      </c>
      <c r="H91" s="12">
        <f t="shared" si="11"/>
        <v>0</v>
      </c>
    </row>
    <row r="92" spans="1:8" s="11" customFormat="1" ht="24.75" customHeight="1" x14ac:dyDescent="0.25">
      <c r="A92" s="30">
        <v>81</v>
      </c>
      <c r="B92" s="29" t="s">
        <v>114</v>
      </c>
      <c r="C92" s="30" t="s">
        <v>84</v>
      </c>
      <c r="D92" s="30">
        <v>1</v>
      </c>
      <c r="E92" s="37">
        <v>0</v>
      </c>
      <c r="F92" s="21"/>
      <c r="G92" s="38">
        <f t="shared" si="10"/>
        <v>0</v>
      </c>
      <c r="H92" s="12">
        <f t="shared" si="11"/>
        <v>0</v>
      </c>
    </row>
    <row r="93" spans="1:8" s="11" customFormat="1" ht="24.75" customHeight="1" x14ac:dyDescent="0.25">
      <c r="A93" s="30">
        <v>82</v>
      </c>
      <c r="B93" s="29" t="s">
        <v>115</v>
      </c>
      <c r="C93" s="30" t="s">
        <v>84</v>
      </c>
      <c r="D93" s="30">
        <v>1</v>
      </c>
      <c r="E93" s="37">
        <v>0</v>
      </c>
      <c r="F93" s="21"/>
      <c r="G93" s="38">
        <f t="shared" si="10"/>
        <v>0</v>
      </c>
      <c r="H93" s="12">
        <f t="shared" si="11"/>
        <v>0</v>
      </c>
    </row>
    <row r="94" spans="1:8" s="11" customFormat="1" ht="24.75" customHeight="1" x14ac:dyDescent="0.25">
      <c r="A94" s="30">
        <v>83</v>
      </c>
      <c r="B94" s="29" t="s">
        <v>58</v>
      </c>
      <c r="C94" s="30" t="s">
        <v>84</v>
      </c>
      <c r="D94" s="30">
        <v>1</v>
      </c>
      <c r="E94" s="37">
        <v>0</v>
      </c>
      <c r="F94" s="21"/>
      <c r="G94" s="38">
        <f t="shared" si="10"/>
        <v>0</v>
      </c>
      <c r="H94" s="12">
        <f t="shared" si="11"/>
        <v>0</v>
      </c>
    </row>
    <row r="95" spans="1:8" s="11" customFormat="1" ht="24.75" customHeight="1" x14ac:dyDescent="0.25">
      <c r="A95" s="30">
        <v>84</v>
      </c>
      <c r="B95" s="29" t="s">
        <v>116</v>
      </c>
      <c r="C95" s="30" t="s">
        <v>84</v>
      </c>
      <c r="D95" s="30">
        <v>1</v>
      </c>
      <c r="E95" s="37">
        <v>0</v>
      </c>
      <c r="F95" s="21"/>
      <c r="G95" s="38">
        <f t="shared" si="10"/>
        <v>0</v>
      </c>
      <c r="H95" s="12">
        <f t="shared" si="11"/>
        <v>0</v>
      </c>
    </row>
    <row r="96" spans="1:8" s="11" customFormat="1" ht="24.75" customHeight="1" x14ac:dyDescent="0.25">
      <c r="A96" s="30">
        <v>85</v>
      </c>
      <c r="B96" s="29" t="s">
        <v>117</v>
      </c>
      <c r="C96" s="30" t="s">
        <v>84</v>
      </c>
      <c r="D96" s="30">
        <v>1</v>
      </c>
      <c r="E96" s="37">
        <v>0</v>
      </c>
      <c r="F96" s="21"/>
      <c r="G96" s="38">
        <f t="shared" si="8"/>
        <v>0</v>
      </c>
      <c r="H96" s="12">
        <f t="shared" si="9"/>
        <v>0</v>
      </c>
    </row>
    <row r="97" spans="1:8" s="11" customFormat="1" ht="24.75" customHeight="1" x14ac:dyDescent="0.25">
      <c r="A97" s="22">
        <v>86</v>
      </c>
      <c r="B97" s="29" t="s">
        <v>118</v>
      </c>
      <c r="C97" s="30" t="s">
        <v>84</v>
      </c>
      <c r="D97" s="30">
        <v>1</v>
      </c>
      <c r="E97" s="37">
        <v>0</v>
      </c>
      <c r="F97" s="21"/>
      <c r="G97" s="38">
        <f t="shared" ref="G97:G108" si="12">H97*F97</f>
        <v>0</v>
      </c>
      <c r="H97" s="12">
        <f t="shared" ref="H97:H108" si="13">D97*E97</f>
        <v>0</v>
      </c>
    </row>
    <row r="98" spans="1:8" s="11" customFormat="1" ht="24.75" customHeight="1" x14ac:dyDescent="0.25">
      <c r="A98" s="30">
        <v>87</v>
      </c>
      <c r="B98" s="29" t="s">
        <v>119</v>
      </c>
      <c r="C98" s="30" t="s">
        <v>84</v>
      </c>
      <c r="D98" s="30">
        <v>1</v>
      </c>
      <c r="E98" s="37">
        <v>0</v>
      </c>
      <c r="F98" s="21"/>
      <c r="G98" s="38">
        <f t="shared" si="12"/>
        <v>0</v>
      </c>
      <c r="H98" s="12">
        <f t="shared" si="13"/>
        <v>0</v>
      </c>
    </row>
    <row r="99" spans="1:8" s="11" customFormat="1" ht="24.75" customHeight="1" x14ac:dyDescent="0.25">
      <c r="A99" s="22">
        <v>88</v>
      </c>
      <c r="B99" s="29" t="s">
        <v>120</v>
      </c>
      <c r="C99" s="30" t="s">
        <v>84</v>
      </c>
      <c r="D99" s="30">
        <v>1</v>
      </c>
      <c r="E99" s="37">
        <v>0</v>
      </c>
      <c r="F99" s="21"/>
      <c r="G99" s="38">
        <f t="shared" si="12"/>
        <v>0</v>
      </c>
      <c r="H99" s="12">
        <f t="shared" si="13"/>
        <v>0</v>
      </c>
    </row>
    <row r="100" spans="1:8" s="11" customFormat="1" ht="24.75" customHeight="1" x14ac:dyDescent="0.25">
      <c r="A100" s="30">
        <v>89</v>
      </c>
      <c r="B100" s="29" t="s">
        <v>121</v>
      </c>
      <c r="C100" s="30" t="s">
        <v>84</v>
      </c>
      <c r="D100" s="30">
        <v>1</v>
      </c>
      <c r="E100" s="37">
        <v>0</v>
      </c>
      <c r="F100" s="21"/>
      <c r="G100" s="38">
        <f t="shared" si="12"/>
        <v>0</v>
      </c>
      <c r="H100" s="12">
        <f t="shared" si="13"/>
        <v>0</v>
      </c>
    </row>
    <row r="101" spans="1:8" s="11" customFormat="1" ht="24.75" customHeight="1" x14ac:dyDescent="0.25">
      <c r="A101" s="22">
        <v>90</v>
      </c>
      <c r="B101" s="31" t="s">
        <v>122</v>
      </c>
      <c r="C101" s="30" t="s">
        <v>84</v>
      </c>
      <c r="D101" s="30">
        <v>1</v>
      </c>
      <c r="E101" s="37">
        <v>0</v>
      </c>
      <c r="F101" s="21"/>
      <c r="G101" s="38">
        <f t="shared" si="12"/>
        <v>0</v>
      </c>
      <c r="H101" s="12">
        <f t="shared" si="13"/>
        <v>0</v>
      </c>
    </row>
    <row r="102" spans="1:8" s="11" customFormat="1" ht="24.75" customHeight="1" x14ac:dyDescent="0.25">
      <c r="A102" s="30">
        <v>91</v>
      </c>
      <c r="B102" s="31" t="s">
        <v>123</v>
      </c>
      <c r="C102" s="30" t="s">
        <v>84</v>
      </c>
      <c r="D102" s="30">
        <v>1</v>
      </c>
      <c r="E102" s="37">
        <v>0</v>
      </c>
      <c r="F102" s="21"/>
      <c r="G102" s="38">
        <f t="shared" si="12"/>
        <v>0</v>
      </c>
      <c r="H102" s="12">
        <f t="shared" si="13"/>
        <v>0</v>
      </c>
    </row>
    <row r="103" spans="1:8" s="11" customFormat="1" ht="24.75" customHeight="1" x14ac:dyDescent="0.25">
      <c r="A103" s="22">
        <v>92</v>
      </c>
      <c r="B103" s="31" t="s">
        <v>124</v>
      </c>
      <c r="C103" s="30" t="s">
        <v>84</v>
      </c>
      <c r="D103" s="30">
        <v>1</v>
      </c>
      <c r="E103" s="37">
        <v>0</v>
      </c>
      <c r="F103" s="21"/>
      <c r="G103" s="38">
        <f t="shared" si="12"/>
        <v>0</v>
      </c>
      <c r="H103" s="12">
        <f t="shared" si="13"/>
        <v>0</v>
      </c>
    </row>
    <row r="104" spans="1:8" s="11" customFormat="1" ht="24.75" customHeight="1" x14ac:dyDescent="0.25">
      <c r="A104" s="30">
        <v>93</v>
      </c>
      <c r="B104" s="31" t="s">
        <v>125</v>
      </c>
      <c r="C104" s="30" t="s">
        <v>84</v>
      </c>
      <c r="D104" s="30">
        <v>1</v>
      </c>
      <c r="E104" s="37">
        <v>0</v>
      </c>
      <c r="F104" s="21"/>
      <c r="G104" s="38">
        <f t="shared" ref="G104:G107" si="14">H104*F104</f>
        <v>0</v>
      </c>
      <c r="H104" s="12">
        <f t="shared" ref="H104:H107" si="15">D104*E104</f>
        <v>0</v>
      </c>
    </row>
    <row r="105" spans="1:8" s="11" customFormat="1" ht="24.75" customHeight="1" x14ac:dyDescent="0.25">
      <c r="A105" s="30">
        <v>94</v>
      </c>
      <c r="B105" s="31" t="s">
        <v>126</v>
      </c>
      <c r="C105" s="30" t="s">
        <v>84</v>
      </c>
      <c r="D105" s="30">
        <v>1</v>
      </c>
      <c r="E105" s="37">
        <v>0</v>
      </c>
      <c r="F105" s="21"/>
      <c r="G105" s="38">
        <f t="shared" si="14"/>
        <v>0</v>
      </c>
      <c r="H105" s="12">
        <f t="shared" si="15"/>
        <v>0</v>
      </c>
    </row>
    <row r="106" spans="1:8" s="11" customFormat="1" ht="24.75" customHeight="1" x14ac:dyDescent="0.25">
      <c r="A106" s="30">
        <v>95</v>
      </c>
      <c r="B106" s="31" t="s">
        <v>127</v>
      </c>
      <c r="C106" s="30" t="s">
        <v>84</v>
      </c>
      <c r="D106" s="30">
        <v>1</v>
      </c>
      <c r="E106" s="37">
        <v>0</v>
      </c>
      <c r="F106" s="21"/>
      <c r="G106" s="38">
        <f t="shared" si="14"/>
        <v>0</v>
      </c>
      <c r="H106" s="12">
        <f t="shared" si="15"/>
        <v>0</v>
      </c>
    </row>
    <row r="107" spans="1:8" s="11" customFormat="1" ht="24.75" customHeight="1" x14ac:dyDescent="0.25">
      <c r="A107" s="30">
        <v>96</v>
      </c>
      <c r="B107" s="31" t="s">
        <v>128</v>
      </c>
      <c r="C107" s="30" t="s">
        <v>84</v>
      </c>
      <c r="D107" s="30">
        <v>1</v>
      </c>
      <c r="E107" s="37">
        <v>0</v>
      </c>
      <c r="F107" s="21"/>
      <c r="G107" s="38">
        <f t="shared" si="14"/>
        <v>0</v>
      </c>
      <c r="H107" s="12">
        <f t="shared" si="15"/>
        <v>0</v>
      </c>
    </row>
    <row r="108" spans="1:8" s="11" customFormat="1" ht="24.75" customHeight="1" x14ac:dyDescent="0.25">
      <c r="A108" s="30">
        <v>97</v>
      </c>
      <c r="B108" s="31" t="s">
        <v>38</v>
      </c>
      <c r="C108" s="30" t="s">
        <v>84</v>
      </c>
      <c r="D108" s="30">
        <v>1</v>
      </c>
      <c r="E108" s="37">
        <v>0</v>
      </c>
      <c r="F108" s="21"/>
      <c r="G108" s="38">
        <f t="shared" si="12"/>
        <v>0</v>
      </c>
      <c r="H108" s="12">
        <f t="shared" si="13"/>
        <v>0</v>
      </c>
    </row>
    <row r="109" spans="1:8" s="23" customFormat="1" ht="24.75" customHeight="1" x14ac:dyDescent="0.25">
      <c r="A109" s="45" t="s">
        <v>41</v>
      </c>
      <c r="B109" s="46"/>
      <c r="C109" s="46"/>
      <c r="D109" s="46"/>
      <c r="E109" s="46"/>
      <c r="F109" s="46"/>
      <c r="G109" s="46"/>
      <c r="H109" s="24"/>
    </row>
    <row r="110" spans="1:8" s="11" customFormat="1" ht="24.75" customHeight="1" x14ac:dyDescent="0.25">
      <c r="A110" s="22">
        <v>98</v>
      </c>
      <c r="B110" s="32" t="s">
        <v>129</v>
      </c>
      <c r="C110" s="22" t="s">
        <v>47</v>
      </c>
      <c r="D110" s="22">
        <v>2500</v>
      </c>
      <c r="E110" s="37">
        <v>0</v>
      </c>
      <c r="F110" s="21"/>
      <c r="G110" s="38">
        <f t="shared" si="6"/>
        <v>0</v>
      </c>
      <c r="H110" s="12">
        <f t="shared" si="7"/>
        <v>0</v>
      </c>
    </row>
    <row r="111" spans="1:8" s="11" customFormat="1" ht="24.75" customHeight="1" x14ac:dyDescent="0.25">
      <c r="A111" s="22">
        <v>99</v>
      </c>
      <c r="B111" s="32" t="s">
        <v>130</v>
      </c>
      <c r="C111" s="22" t="s">
        <v>47</v>
      </c>
      <c r="D111" s="22">
        <v>1100</v>
      </c>
      <c r="E111" s="37">
        <v>0</v>
      </c>
      <c r="F111" s="21"/>
      <c r="G111" s="38">
        <f t="shared" si="6"/>
        <v>0</v>
      </c>
      <c r="H111" s="12">
        <f t="shared" si="7"/>
        <v>0</v>
      </c>
    </row>
    <row r="112" spans="1:8" s="11" customFormat="1" ht="24.75" customHeight="1" x14ac:dyDescent="0.25">
      <c r="A112" s="22">
        <v>100</v>
      </c>
      <c r="B112" s="32" t="s">
        <v>40</v>
      </c>
      <c r="C112" s="22" t="s">
        <v>47</v>
      </c>
      <c r="D112" s="22">
        <v>1500</v>
      </c>
      <c r="E112" s="37">
        <v>0</v>
      </c>
      <c r="F112" s="21"/>
      <c r="G112" s="38">
        <f t="shared" si="6"/>
        <v>0</v>
      </c>
      <c r="H112" s="12">
        <f t="shared" si="7"/>
        <v>0</v>
      </c>
    </row>
    <row r="113" spans="1:8" s="11" customFormat="1" ht="24.75" customHeight="1" x14ac:dyDescent="0.25">
      <c r="A113" s="22">
        <v>101</v>
      </c>
      <c r="B113" s="32" t="s">
        <v>131</v>
      </c>
      <c r="C113" s="22" t="s">
        <v>47</v>
      </c>
      <c r="D113" s="22">
        <v>700</v>
      </c>
      <c r="E113" s="37">
        <v>0</v>
      </c>
      <c r="F113" s="21"/>
      <c r="G113" s="38">
        <f t="shared" si="6"/>
        <v>0</v>
      </c>
      <c r="H113" s="12">
        <f t="shared" si="7"/>
        <v>0</v>
      </c>
    </row>
    <row r="114" spans="1:8" s="23" customFormat="1" ht="24.75" customHeight="1" x14ac:dyDescent="0.25">
      <c r="A114" s="45" t="s">
        <v>42</v>
      </c>
      <c r="B114" s="46"/>
      <c r="C114" s="46"/>
      <c r="D114" s="46"/>
      <c r="E114" s="46"/>
      <c r="F114" s="46"/>
      <c r="G114" s="46"/>
      <c r="H114" s="24"/>
    </row>
    <row r="115" spans="1:8" s="11" customFormat="1" ht="24.75" customHeight="1" x14ac:dyDescent="0.25">
      <c r="A115" s="22">
        <v>102</v>
      </c>
      <c r="B115" s="33" t="s">
        <v>43</v>
      </c>
      <c r="C115" s="34" t="s">
        <v>48</v>
      </c>
      <c r="D115" s="34">
        <v>5575680</v>
      </c>
      <c r="E115" s="37">
        <v>0</v>
      </c>
      <c r="F115" s="21"/>
      <c r="G115" s="38">
        <f t="shared" si="6"/>
        <v>0</v>
      </c>
      <c r="H115" s="12">
        <f t="shared" si="7"/>
        <v>0</v>
      </c>
    </row>
    <row r="116" spans="1:8" s="11" customFormat="1" ht="24.75" customHeight="1" x14ac:dyDescent="0.25">
      <c r="A116" s="22">
        <v>103</v>
      </c>
      <c r="B116" s="35" t="s">
        <v>44</v>
      </c>
      <c r="C116" s="22" t="s">
        <v>49</v>
      </c>
      <c r="D116" s="36">
        <v>264960</v>
      </c>
      <c r="E116" s="37">
        <v>0</v>
      </c>
      <c r="F116" s="21"/>
      <c r="G116" s="38">
        <f t="shared" si="6"/>
        <v>0</v>
      </c>
      <c r="H116" s="12">
        <f t="shared" si="7"/>
        <v>0</v>
      </c>
    </row>
    <row r="117" spans="1:8" s="11" customFormat="1" ht="24.75" customHeight="1" x14ac:dyDescent="0.25">
      <c r="A117" s="22">
        <v>104</v>
      </c>
      <c r="B117" s="35" t="s">
        <v>132</v>
      </c>
      <c r="C117" s="34" t="s">
        <v>50</v>
      </c>
      <c r="D117" s="22">
        <v>960</v>
      </c>
      <c r="E117" s="37">
        <v>0</v>
      </c>
      <c r="F117" s="21"/>
      <c r="G117" s="38">
        <f t="shared" si="6"/>
        <v>0</v>
      </c>
      <c r="H117" s="12">
        <f t="shared" si="7"/>
        <v>0</v>
      </c>
    </row>
    <row r="118" spans="1:8" ht="30" customHeight="1" x14ac:dyDescent="0.15">
      <c r="C118" s="5"/>
      <c r="D118" s="52" t="s">
        <v>6</v>
      </c>
      <c r="E118" s="53"/>
      <c r="F118" s="53"/>
      <c r="G118" s="54"/>
      <c r="H118" s="6">
        <f>SUM(H11:H117)</f>
        <v>0</v>
      </c>
    </row>
    <row r="119" spans="1:8" ht="18" customHeight="1" x14ac:dyDescent="0.15">
      <c r="C119" s="5"/>
      <c r="D119" s="7"/>
      <c r="E119" s="7"/>
      <c r="F119" s="7"/>
      <c r="G119" s="7"/>
      <c r="H119" s="8"/>
    </row>
    <row r="120" spans="1:8" s="13" customFormat="1" ht="15.2" customHeight="1" x14ac:dyDescent="0.25">
      <c r="A120" s="48" t="s">
        <v>12</v>
      </c>
      <c r="B120" s="49"/>
      <c r="C120" s="49"/>
      <c r="D120" s="49"/>
      <c r="E120" s="49"/>
      <c r="F120" s="49"/>
    </row>
    <row r="121" spans="1:8" s="13" customFormat="1" ht="15.2" customHeight="1" x14ac:dyDescent="0.25">
      <c r="A121" s="14" t="s">
        <v>15</v>
      </c>
    </row>
    <row r="122" spans="1:8" s="13" customFormat="1" ht="15.2" customHeight="1" x14ac:dyDescent="0.25">
      <c r="A122" s="14" t="s">
        <v>13</v>
      </c>
    </row>
    <row r="123" spans="1:8" s="13" customFormat="1" ht="15.2" customHeight="1" x14ac:dyDescent="0.25">
      <c r="A123" s="48" t="s">
        <v>9</v>
      </c>
      <c r="B123" s="49"/>
      <c r="C123" s="49"/>
      <c r="D123" s="49"/>
      <c r="E123" s="49"/>
      <c r="F123" s="49"/>
    </row>
    <row r="124" spans="1:8" s="13" customFormat="1" ht="15.2" customHeight="1" x14ac:dyDescent="0.25">
      <c r="A124" s="48" t="s">
        <v>8</v>
      </c>
      <c r="B124" s="49"/>
      <c r="C124" s="49"/>
      <c r="D124" s="49"/>
      <c r="E124" s="49"/>
      <c r="F124" s="49"/>
    </row>
    <row r="125" spans="1:8" hidden="1" x14ac:dyDescent="0.15"/>
    <row r="126" spans="1:8" hidden="1" x14ac:dyDescent="0.15"/>
    <row r="127" spans="1:8" hidden="1" x14ac:dyDescent="0.15"/>
    <row r="130" spans="1:6" x14ac:dyDescent="0.15">
      <c r="A130" s="10" t="s">
        <v>14</v>
      </c>
      <c r="B130" s="9"/>
      <c r="C130" s="9"/>
      <c r="D130" s="9"/>
      <c r="E130" s="9"/>
      <c r="F130" s="9"/>
    </row>
    <row r="131" spans="1:6" x14ac:dyDescent="0.15">
      <c r="A131" s="10"/>
      <c r="B131" s="9"/>
      <c r="C131" s="9"/>
      <c r="D131" s="9"/>
      <c r="E131" s="9"/>
      <c r="F131" s="9"/>
    </row>
    <row r="132" spans="1:6" hidden="1" x14ac:dyDescent="0.15">
      <c r="A132" s="47"/>
      <c r="B132" s="47"/>
      <c r="C132" s="47"/>
      <c r="D132" s="47"/>
      <c r="E132" s="47"/>
    </row>
  </sheetData>
  <mergeCells count="18">
    <mergeCell ref="A109:G109"/>
    <mergeCell ref="A114:G114"/>
    <mergeCell ref="A132:E132"/>
    <mergeCell ref="A120:F120"/>
    <mergeCell ref="H8:H9"/>
    <mergeCell ref="D118:G118"/>
    <mergeCell ref="A123:F123"/>
    <mergeCell ref="A124:F124"/>
    <mergeCell ref="A59:G59"/>
    <mergeCell ref="A10:G10"/>
    <mergeCell ref="A3:H3"/>
    <mergeCell ref="A6:H6"/>
    <mergeCell ref="A8:A9"/>
    <mergeCell ref="B8:B9"/>
    <mergeCell ref="C8:C9"/>
    <mergeCell ref="D8:D9"/>
    <mergeCell ref="E8:E9"/>
    <mergeCell ref="F8:G8"/>
  </mergeCells>
  <pageMargins left="0.7" right="0.7" top="0.32" bottom="0.75" header="0.3" footer="0.3"/>
  <pageSetup paperSize="9" scale="87" fitToHeight="0" orientation="portrait" r:id="rId1"/>
  <rowBreaks count="2" manualBreakCount="2">
    <brk id="36" max="7" man="1"/>
    <brk id="13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2020-03-25T10:11:18Z</cp:lastPrinted>
  <dcterms:created xsi:type="dcterms:W3CDTF">2012-03-05T09:26:43Z</dcterms:created>
  <dcterms:modified xsi:type="dcterms:W3CDTF">2020-03-25T10:11:46Z</dcterms:modified>
</cp:coreProperties>
</file>