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41_ Serviço de Piquete\2. Peças\"/>
    </mc:Choice>
  </mc:AlternateContent>
  <xr:revisionPtr revIDLastSave="0" documentId="13_ncr:1_{B6E787EF-44BA-4561-B046-E19E11590B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" sheetId="3" r:id="rId1"/>
  </sheets>
  <definedNames>
    <definedName name="_xlnm.Print_Area" localSheetId="0">Proposta!$A$1:$I$63</definedName>
    <definedName name="_xlnm.Print_Titles" localSheetId="0">Proposta!$6:$8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3" l="1"/>
  <c r="G25" i="3"/>
  <c r="H10" i="3"/>
  <c r="G10" i="3" s="1"/>
  <c r="H11" i="3"/>
  <c r="G11" i="3" s="1"/>
  <c r="H12" i="3"/>
  <c r="G12" i="3" s="1"/>
  <c r="H13" i="3"/>
  <c r="G13" i="3" s="1"/>
  <c r="H14" i="3"/>
  <c r="G14" i="3" s="1"/>
  <c r="H15" i="3"/>
  <c r="G15" i="3" s="1"/>
  <c r="H16" i="3"/>
  <c r="G16" i="3" s="1"/>
  <c r="H17" i="3"/>
  <c r="G17" i="3" s="1"/>
  <c r="H18" i="3"/>
  <c r="G18" i="3" s="1"/>
  <c r="H19" i="3"/>
  <c r="G19" i="3" s="1"/>
  <c r="H20" i="3"/>
  <c r="G20" i="3" s="1"/>
  <c r="H21" i="3"/>
  <c r="G21" i="3" s="1"/>
  <c r="H22" i="3"/>
  <c r="G22" i="3" s="1"/>
  <c r="H23" i="3"/>
  <c r="G23" i="3" s="1"/>
  <c r="H24" i="3"/>
  <c r="G24" i="3" s="1"/>
  <c r="H25" i="3"/>
  <c r="H26" i="3"/>
  <c r="G26" i="3" s="1"/>
  <c r="H27" i="3"/>
  <c r="G27" i="3" s="1"/>
  <c r="H28" i="3"/>
  <c r="G28" i="3" s="1"/>
  <c r="H29" i="3"/>
  <c r="G29" i="3" s="1"/>
  <c r="H30" i="3"/>
  <c r="G30" i="3" s="1"/>
  <c r="H31" i="3"/>
  <c r="G31" i="3" s="1"/>
  <c r="H32" i="3"/>
  <c r="G32" i="3" s="1"/>
  <c r="H33" i="3"/>
  <c r="G33" i="3" s="1"/>
  <c r="H34" i="3"/>
  <c r="G34" i="3" s="1"/>
  <c r="H35" i="3"/>
  <c r="G35" i="3" s="1"/>
  <c r="H36" i="3"/>
  <c r="G36" i="3" s="1"/>
  <c r="H37" i="3"/>
  <c r="G37" i="3" s="1"/>
  <c r="H38" i="3"/>
  <c r="G38" i="3" s="1"/>
  <c r="H39" i="3"/>
  <c r="G39" i="3" s="1"/>
  <c r="H40" i="3"/>
  <c r="G40" i="3" s="1"/>
  <c r="H41" i="3"/>
  <c r="G41" i="3" s="1"/>
  <c r="H42" i="3"/>
  <c r="G42" i="3" s="1"/>
  <c r="H43" i="3"/>
  <c r="G43" i="3" s="1"/>
  <c r="H44" i="3"/>
  <c r="G44" i="3" s="1"/>
  <c r="H45" i="3"/>
  <c r="G45" i="3" s="1"/>
  <c r="H46" i="3"/>
  <c r="G46" i="3" s="1"/>
  <c r="H47" i="3"/>
  <c r="G47" i="3" s="1"/>
  <c r="H48" i="3"/>
  <c r="G48" i="3" s="1"/>
  <c r="H49" i="3"/>
  <c r="G49" i="3" s="1"/>
  <c r="H50" i="3"/>
  <c r="G50" i="3" s="1"/>
  <c r="H9" i="3" l="1"/>
  <c r="G9" i="3" l="1"/>
</calcChain>
</file>

<file path=xl/sharedStrings.xml><?xml version="1.0" encoding="utf-8"?>
<sst xmlns="http://schemas.openxmlformats.org/spreadsheetml/2006/main" count="145" uniqueCount="63">
  <si>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</si>
  <si>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</si>
  <si>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</si>
  <si>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</si>
  <si>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</si>
  <si>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</si>
  <si>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</si>
  <si>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</si>
  <si>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</si>
  <si>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</si>
  <si>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</si>
  <si>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</si>
  <si>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</si>
  <si>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</si>
  <si>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Preço total da proposta</t>
  </si>
  <si>
    <t xml:space="preserve">ANEXO III - Proposta base e lista de preços unitários (Atributo Preço e Termos e Condições) </t>
  </si>
  <si>
    <t>___ Hora</t>
  </si>
  <si>
    <t>QUANT.</t>
  </si>
  <si>
    <t xml:space="preserve">Prazo de resposta opercional autónoma </t>
  </si>
  <si>
    <t>Deslocação de camião porta-contentor ou camião basculante para carga de solos ou matérias contaminadas(a)s e seu transporte a destino final</t>
  </si>
  <si>
    <t>Imobilização de camião porta-contentor para efeitos de carga (90 minutos contemplados / carga)</t>
  </si>
  <si>
    <t>Deslocação de viatura de apoio a transporte de pessoal e ferramentaria</t>
  </si>
  <si>
    <t>Deslocação de viatura ligeira técnica coordenador</t>
  </si>
  <si>
    <t>Mão de obra por operador-Hora normal</t>
  </si>
  <si>
    <t>Mão de obra por operador-Hora extra</t>
  </si>
  <si>
    <t>Mão de obra por coordenador-Hora normal</t>
  </si>
  <si>
    <t>Mão de obra por coordenador-Hora extra</t>
  </si>
  <si>
    <t>Deslocação de giratória (colocação e remoção com zorra)</t>
  </si>
  <si>
    <t>Serviço de giratória (inclui operador horário normal)</t>
  </si>
  <si>
    <t>Deslocação de Dumper (colocação e remoção com zorra)</t>
  </si>
  <si>
    <t>Serviço de Dumper (inclui operador horário normal)</t>
  </si>
  <si>
    <t>Deslocação de bobcat (colocação e remoção)</t>
  </si>
  <si>
    <t>Serviço Bobcat (inclui operador horário normal)</t>
  </si>
  <si>
    <t>Colocação inicial de 3 contentores de 6 m3</t>
  </si>
  <si>
    <t>Substituição ou Levantamento final e transporte a destino final de 3 contentores de 6 m3</t>
  </si>
  <si>
    <t>Reposição de terras, se necessário (transporte e solo limpo – 24 ton / frete)</t>
  </si>
  <si>
    <t>Gestão de resíduos - Absorvente contaminado com matéria perigosa – LER 15 02 02; Destino D15</t>
  </si>
  <si>
    <t>Gestão de resíduos- Produtos químicos diversos – LER 15 05 08;</t>
  </si>
  <si>
    <t>Gestão de resíduos - Produtos oxidantes – LER 16 09 04; Destino D15</t>
  </si>
  <si>
    <t>Gestão de resíduos- Plástico / embalagens contaminadas- LER 15 01 10; Destino D15</t>
  </si>
  <si>
    <t xml:space="preserve">Gestão de resíduos- indiferenciados equiparados a urbanos 20 03 01; Destino D15- </t>
  </si>
  <si>
    <t>Gestão de resíduos-Solos contaminados - Se classificados como perigosos (LER 17 05 03; Destino D15)</t>
  </si>
  <si>
    <t>Gestão de resíduos-Solos contaminados - se classificados como não perigosos (LER 17 05 04; Destino D15)</t>
  </si>
  <si>
    <t>Gestão de resíduos - Águas contaminadas com hidrocarbonetos – LER 13 05 07; Destino D9</t>
  </si>
  <si>
    <t>Gestão de resíduos-Lamas contaminadas com hidrocarbonetos - LER 13 05 07; Destino D9</t>
  </si>
  <si>
    <t>Gestão de resíduos-Lamas de tintas/colas com solventes orgânicos – LER 08 04 11/ 08 01 13</t>
  </si>
  <si>
    <t>Gestão de resíduos -Lamas de tintas/colas não perigosas – 08 01 14 / 08 04 12</t>
  </si>
  <si>
    <t>Análises DL 102D 2020 completa</t>
  </si>
  <si>
    <t>Deslocação de camião-cisterna combinado e transporte a destino final (aspirações/lavagens) - Se hidrocarbonetos</t>
  </si>
  <si>
    <t>Deslocação de camião-cisterna combinado e transporte a destino final (aspirações/lavagens) - Se outras fileiras</t>
  </si>
  <si>
    <t>Serviço limpeza com camião-cisterna combinado (não inclui operadores)</t>
  </si>
  <si>
    <t>Fornecimento de consumíveis - Material absorvente</t>
  </si>
  <si>
    <t>Fornecimento de consumíveis - Paletes para acondicionamento de embalagens</t>
  </si>
  <si>
    <t>Fornecimento de consumíveis - Tambores metálicos de 200 l tampa hermética</t>
  </si>
  <si>
    <t>Fornecimento de consumíveis - Barreiras universais (lote de 20 de 6 cm de diâmetro e 1,2 m comprimento)</t>
  </si>
  <si>
    <t>Fornecimento de consumíveis - Barreiras para químicos (lote de 20 de 7,5 m de diâmetro e 1,2 m comprimento)</t>
  </si>
  <si>
    <t>Fornecimento de consumíveis - Barreiras para óleos (lote de 20 de 7,5 m de diâmetro e 1,2 m comprimento</t>
  </si>
  <si>
    <t>Unid.</t>
  </si>
  <si>
    <t>Gestão de resíduos - Ácidos e bases inorgânicos – LER 06 01 06 e 06 02 05 02; Destino D15</t>
  </si>
  <si>
    <t>Fornecimento de consumíveis - Fatos (EPI´s)</t>
  </si>
  <si>
    <t>Fornecimento de consumíveis - Tambores plásticos de 200 l tampa hermética</t>
  </si>
  <si>
    <t>Fornecimento de consumíveis - Filme retráctil</t>
  </si>
  <si>
    <t xml:space="preserve">Concurso Público n.º 41/2022/DICP - Aquisição de serviços  de piquete de resposta rápida – Ambiente e Proteção Civil na modalidade de prestação de serviços contínua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</si>
</sst>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  <numFmt numFmtId="166" formatCode="#,##0.000\ &quot;€&quot;"/>
    <numFmt numFmtId="167" formatCode="#,##0_ ;\-#,##0\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6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7" fontId="5" fillId="0" borderId="2" xfId="1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5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 applyAlignment="1"/>
    <xf numFmtId="0" fontId="4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65"/>
  <sheetViews>
    <sheetView showGridLines="0" tabSelected="1" view="pageBreakPreview" topLeftCell="A4" zoomScale="140" zoomScaleNormal="120" zoomScaleSheetLayoutView="140" workbookViewId="0">
      <selection activeCell="H52" sqref="H52"/>
    </sheetView>
  </sheetViews>
  <sheetFormatPr defaultColWidth="9.109375" defaultRowHeight="10.199999999999999" x14ac:dyDescent="0.2"/>
  <cols>
    <col min="1" max="1" width="3.44140625" style="12" customWidth="1"/>
    <col min="2" max="2" width="24.77734375" style="1" customWidth="1"/>
    <col min="3" max="3" width="6.44140625" style="1" customWidth="1"/>
    <col min="4" max="4" width="7.21875" style="1" customWidth="1"/>
    <col min="5" max="5" width="11" style="1" bestFit="1" customWidth="1"/>
    <col min="6" max="6" width="5" style="1" customWidth="1"/>
    <col min="7" max="7" width="11.33203125" style="1" customWidth="1"/>
    <col min="8" max="8" width="14.109375" style="1" customWidth="1"/>
    <col min="9" max="9" width="14.88671875" style="1" customWidth="1"/>
    <col min="10" max="16384" width="9.109375" style="1"/>
  </cols>
  <sheetData>
    <row r="2" spans="1:12" ht="33.6" customHeight="1" x14ac:dyDescent="0.2">
      <c r="A2" s="38" t="s">
        <v>62</v>
      </c>
      <c r="B2" s="38"/>
      <c r="C2" s="38"/>
      <c r="D2" s="38"/>
      <c r="E2" s="38"/>
      <c r="F2" s="38"/>
      <c r="G2" s="38"/>
      <c r="H2" s="38"/>
      <c r="I2" s="38"/>
    </row>
    <row r="3" spans="1:12" ht="27.15" customHeight="1" x14ac:dyDescent="0.2">
      <c r="A3" s="11"/>
      <c r="B3" s="2"/>
      <c r="C3" s="2"/>
      <c r="D3" s="2"/>
      <c r="E3" s="2"/>
      <c r="F3" s="2"/>
      <c r="G3" s="3"/>
      <c r="H3" s="3"/>
      <c r="L3" s="23"/>
    </row>
    <row r="4" spans="1:12" x14ac:dyDescent="0.2">
      <c r="A4" s="39" t="s">
        <v>15</v>
      </c>
      <c r="B4" s="39"/>
      <c r="C4" s="39"/>
      <c r="D4" s="39"/>
      <c r="E4" s="39"/>
      <c r="F4" s="39"/>
      <c r="G4" s="39"/>
      <c r="H4" s="39"/>
      <c r="I4" s="39"/>
    </row>
    <row r="5" spans="1:12" ht="13.5" customHeight="1" x14ac:dyDescent="0.2"/>
    <row r="6" spans="1:12" ht="25.5" customHeight="1" x14ac:dyDescent="0.2">
      <c r="A6" s="42" t="s">
        <v>13</v>
      </c>
      <c r="B6" s="44" t="s">
        <v>0</v>
      </c>
      <c r="C6" s="44" t="s">
        <v>8</v>
      </c>
      <c r="D6" s="44" t="s">
        <v>17</v>
      </c>
      <c r="E6" s="44" t="s">
        <v>1</v>
      </c>
      <c r="F6" s="44" t="s">
        <v>2</v>
      </c>
      <c r="G6" s="44"/>
      <c r="H6" s="41" t="s">
        <v>5</v>
      </c>
      <c r="I6" s="41" t="s">
        <v>18</v>
      </c>
    </row>
    <row r="7" spans="1:12" ht="31.5" customHeight="1" x14ac:dyDescent="0.2">
      <c r="A7" s="43"/>
      <c r="B7" s="44"/>
      <c r="C7" s="44"/>
      <c r="D7" s="44"/>
      <c r="E7" s="44"/>
      <c r="F7" s="19" t="s">
        <v>3</v>
      </c>
      <c r="G7" s="18" t="s">
        <v>4</v>
      </c>
      <c r="H7" s="41"/>
      <c r="I7" s="41"/>
    </row>
    <row r="8" spans="1:12" ht="10.5" customHeight="1" x14ac:dyDescent="0.2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</row>
    <row r="9" spans="1:12" ht="62.4" customHeight="1" x14ac:dyDescent="0.2">
      <c r="A9" s="31">
        <v>1</v>
      </c>
      <c r="B9" s="25" t="s">
        <v>19</v>
      </c>
      <c r="C9" s="24" t="s">
        <v>57</v>
      </c>
      <c r="D9" s="22">
        <v>5</v>
      </c>
      <c r="E9" s="4">
        <v>0</v>
      </c>
      <c r="F9" s="32"/>
      <c r="G9" s="10">
        <f>H9*F9</f>
        <v>0</v>
      </c>
      <c r="H9" s="15">
        <f t="shared" ref="H9:H50" si="0">D9*E9</f>
        <v>0</v>
      </c>
      <c r="I9" s="8" t="s">
        <v>16</v>
      </c>
    </row>
    <row r="10" spans="1:12" ht="48" customHeight="1" x14ac:dyDescent="0.2">
      <c r="A10" s="31">
        <v>2</v>
      </c>
      <c r="B10" s="27" t="s">
        <v>20</v>
      </c>
      <c r="C10" s="24" t="s">
        <v>57</v>
      </c>
      <c r="D10" s="22">
        <v>7</v>
      </c>
      <c r="E10" s="4">
        <v>0</v>
      </c>
      <c r="F10" s="32"/>
      <c r="G10" s="10">
        <f t="shared" ref="G10:G50" si="1">H10*F10</f>
        <v>0</v>
      </c>
      <c r="H10" s="15">
        <f t="shared" si="0"/>
        <v>0</v>
      </c>
      <c r="I10" s="8" t="s">
        <v>16</v>
      </c>
    </row>
    <row r="11" spans="1:12" ht="46.8" customHeight="1" x14ac:dyDescent="0.2">
      <c r="A11" s="31">
        <v>3</v>
      </c>
      <c r="B11" s="28" t="s">
        <v>21</v>
      </c>
      <c r="C11" s="24" t="s">
        <v>57</v>
      </c>
      <c r="D11" s="22">
        <v>5</v>
      </c>
      <c r="E11" s="4">
        <v>0</v>
      </c>
      <c r="F11" s="32"/>
      <c r="G11" s="10">
        <f t="shared" si="1"/>
        <v>0</v>
      </c>
      <c r="H11" s="15">
        <f t="shared" si="0"/>
        <v>0</v>
      </c>
      <c r="I11" s="8" t="s">
        <v>16</v>
      </c>
    </row>
    <row r="12" spans="1:12" ht="28.2" customHeight="1" x14ac:dyDescent="0.2">
      <c r="A12" s="31">
        <v>4</v>
      </c>
      <c r="B12" s="26" t="s">
        <v>22</v>
      </c>
      <c r="C12" s="24" t="s">
        <v>57</v>
      </c>
      <c r="D12" s="22">
        <v>10</v>
      </c>
      <c r="E12" s="4">
        <v>0</v>
      </c>
      <c r="F12" s="32"/>
      <c r="G12" s="10">
        <f t="shared" si="1"/>
        <v>0</v>
      </c>
      <c r="H12" s="15">
        <f t="shared" si="0"/>
        <v>0</v>
      </c>
      <c r="I12" s="8" t="s">
        <v>16</v>
      </c>
    </row>
    <row r="13" spans="1:12" ht="28.2" customHeight="1" x14ac:dyDescent="0.2">
      <c r="A13" s="31">
        <v>5</v>
      </c>
      <c r="B13" s="28" t="s">
        <v>23</v>
      </c>
      <c r="C13" s="24" t="s">
        <v>57</v>
      </c>
      <c r="D13" s="22">
        <v>90</v>
      </c>
      <c r="E13" s="4">
        <v>0</v>
      </c>
      <c r="F13" s="32"/>
      <c r="G13" s="10">
        <f t="shared" si="1"/>
        <v>0</v>
      </c>
      <c r="H13" s="15">
        <f t="shared" si="0"/>
        <v>0</v>
      </c>
      <c r="I13" s="8" t="s">
        <v>16</v>
      </c>
    </row>
    <row r="14" spans="1:12" ht="28.8" customHeight="1" x14ac:dyDescent="0.2">
      <c r="A14" s="31">
        <v>6</v>
      </c>
      <c r="B14" s="28" t="s">
        <v>24</v>
      </c>
      <c r="C14" s="24" t="s">
        <v>57</v>
      </c>
      <c r="D14" s="22">
        <v>10</v>
      </c>
      <c r="E14" s="4">
        <v>0</v>
      </c>
      <c r="F14" s="32"/>
      <c r="G14" s="10">
        <f t="shared" si="1"/>
        <v>0</v>
      </c>
      <c r="H14" s="15">
        <f t="shared" si="0"/>
        <v>0</v>
      </c>
      <c r="I14" s="8" t="s">
        <v>16</v>
      </c>
    </row>
    <row r="15" spans="1:12" ht="27" customHeight="1" x14ac:dyDescent="0.2">
      <c r="A15" s="31">
        <v>7</v>
      </c>
      <c r="B15" s="28" t="s">
        <v>25</v>
      </c>
      <c r="C15" s="24" t="s">
        <v>57</v>
      </c>
      <c r="D15" s="22">
        <v>20</v>
      </c>
      <c r="E15" s="4">
        <v>0</v>
      </c>
      <c r="F15" s="32"/>
      <c r="G15" s="10">
        <f t="shared" si="1"/>
        <v>0</v>
      </c>
      <c r="H15" s="15">
        <f t="shared" si="0"/>
        <v>0</v>
      </c>
      <c r="I15" s="8" t="s">
        <v>16</v>
      </c>
    </row>
    <row r="16" spans="1:12" ht="30" customHeight="1" x14ac:dyDescent="0.2">
      <c r="A16" s="31">
        <v>8</v>
      </c>
      <c r="B16" s="28" t="s">
        <v>26</v>
      </c>
      <c r="C16" s="24" t="s">
        <v>57</v>
      </c>
      <c r="D16" s="22">
        <v>5</v>
      </c>
      <c r="E16" s="4">
        <v>0</v>
      </c>
      <c r="F16" s="32"/>
      <c r="G16" s="10">
        <f t="shared" si="1"/>
        <v>0</v>
      </c>
      <c r="H16" s="15">
        <f t="shared" si="0"/>
        <v>0</v>
      </c>
      <c r="I16" s="8" t="s">
        <v>16</v>
      </c>
    </row>
    <row r="17" spans="1:9" ht="40.799999999999997" customHeight="1" x14ac:dyDescent="0.2">
      <c r="A17" s="31">
        <v>9</v>
      </c>
      <c r="B17" s="29" t="s">
        <v>27</v>
      </c>
      <c r="C17" s="24" t="s">
        <v>57</v>
      </c>
      <c r="D17" s="22">
        <v>5</v>
      </c>
      <c r="E17" s="4">
        <v>0</v>
      </c>
      <c r="F17" s="32"/>
      <c r="G17" s="10">
        <f t="shared" si="1"/>
        <v>0</v>
      </c>
      <c r="H17" s="15">
        <f t="shared" si="0"/>
        <v>0</v>
      </c>
      <c r="I17" s="8" t="s">
        <v>16</v>
      </c>
    </row>
    <row r="18" spans="1:9" ht="28.2" customHeight="1" x14ac:dyDescent="0.2">
      <c r="A18" s="31">
        <v>10</v>
      </c>
      <c r="B18" s="30" t="s">
        <v>28</v>
      </c>
      <c r="C18" s="24" t="s">
        <v>57</v>
      </c>
      <c r="D18" s="22">
        <v>15</v>
      </c>
      <c r="E18" s="4">
        <v>0</v>
      </c>
      <c r="F18" s="32"/>
      <c r="G18" s="10">
        <f t="shared" si="1"/>
        <v>0</v>
      </c>
      <c r="H18" s="15">
        <f t="shared" si="0"/>
        <v>0</v>
      </c>
      <c r="I18" s="8" t="s">
        <v>16</v>
      </c>
    </row>
    <row r="19" spans="1:9" ht="40.799999999999997" customHeight="1" x14ac:dyDescent="0.2">
      <c r="A19" s="31">
        <v>11</v>
      </c>
      <c r="B19" s="29" t="s">
        <v>29</v>
      </c>
      <c r="C19" s="24" t="s">
        <v>57</v>
      </c>
      <c r="D19" s="22">
        <v>5</v>
      </c>
      <c r="E19" s="4">
        <v>0</v>
      </c>
      <c r="F19" s="32"/>
      <c r="G19" s="10">
        <f t="shared" si="1"/>
        <v>0</v>
      </c>
      <c r="H19" s="15">
        <f t="shared" si="0"/>
        <v>0</v>
      </c>
      <c r="I19" s="8" t="s">
        <v>16</v>
      </c>
    </row>
    <row r="20" spans="1:9" ht="40.799999999999997" customHeight="1" x14ac:dyDescent="0.2">
      <c r="A20" s="31">
        <v>12</v>
      </c>
      <c r="B20" s="29" t="s">
        <v>30</v>
      </c>
      <c r="C20" s="24" t="s">
        <v>57</v>
      </c>
      <c r="D20" s="22">
        <v>5</v>
      </c>
      <c r="E20" s="4">
        <v>0</v>
      </c>
      <c r="F20" s="32"/>
      <c r="G20" s="10">
        <f t="shared" si="1"/>
        <v>0</v>
      </c>
      <c r="H20" s="15">
        <f t="shared" si="0"/>
        <v>0</v>
      </c>
      <c r="I20" s="8" t="s">
        <v>16</v>
      </c>
    </row>
    <row r="21" spans="1:9" ht="30" customHeight="1" x14ac:dyDescent="0.2">
      <c r="A21" s="31">
        <v>13</v>
      </c>
      <c r="B21" s="29" t="s">
        <v>31</v>
      </c>
      <c r="C21" s="24" t="s">
        <v>57</v>
      </c>
      <c r="D21" s="22">
        <v>10</v>
      </c>
      <c r="E21" s="4">
        <v>0</v>
      </c>
      <c r="F21" s="32">
        <v>0.23</v>
      </c>
      <c r="G21" s="10">
        <f t="shared" si="1"/>
        <v>0</v>
      </c>
      <c r="H21" s="15">
        <f t="shared" si="0"/>
        <v>0</v>
      </c>
      <c r="I21" s="8" t="s">
        <v>16</v>
      </c>
    </row>
    <row r="22" spans="1:9" ht="32.4" customHeight="1" x14ac:dyDescent="0.2">
      <c r="A22" s="31">
        <v>14</v>
      </c>
      <c r="B22" s="29" t="s">
        <v>32</v>
      </c>
      <c r="C22" s="24" t="s">
        <v>57</v>
      </c>
      <c r="D22" s="22">
        <v>25</v>
      </c>
      <c r="E22" s="4">
        <v>0</v>
      </c>
      <c r="F22" s="32"/>
      <c r="G22" s="10">
        <f t="shared" si="1"/>
        <v>0</v>
      </c>
      <c r="H22" s="15">
        <f t="shared" si="0"/>
        <v>0</v>
      </c>
      <c r="I22" s="8" t="s">
        <v>16</v>
      </c>
    </row>
    <row r="23" spans="1:9" ht="31.8" customHeight="1" x14ac:dyDescent="0.2">
      <c r="A23" s="31">
        <v>15</v>
      </c>
      <c r="B23" s="29" t="s">
        <v>33</v>
      </c>
      <c r="C23" s="24" t="s">
        <v>57</v>
      </c>
      <c r="D23" s="22">
        <v>10</v>
      </c>
      <c r="E23" s="4">
        <v>0</v>
      </c>
      <c r="F23" s="32"/>
      <c r="G23" s="10">
        <f t="shared" si="1"/>
        <v>0</v>
      </c>
      <c r="H23" s="15">
        <f t="shared" si="0"/>
        <v>0</v>
      </c>
      <c r="I23" s="8" t="s">
        <v>16</v>
      </c>
    </row>
    <row r="24" spans="1:9" ht="40.799999999999997" customHeight="1" x14ac:dyDescent="0.2">
      <c r="A24" s="31">
        <v>16</v>
      </c>
      <c r="B24" s="29" t="s">
        <v>34</v>
      </c>
      <c r="C24" s="24" t="s">
        <v>57</v>
      </c>
      <c r="D24" s="22">
        <v>20</v>
      </c>
      <c r="E24" s="4">
        <v>0</v>
      </c>
      <c r="F24" s="32"/>
      <c r="G24" s="10">
        <f t="shared" si="1"/>
        <v>0</v>
      </c>
      <c r="H24" s="15">
        <f t="shared" si="0"/>
        <v>0</v>
      </c>
      <c r="I24" s="8" t="s">
        <v>16</v>
      </c>
    </row>
    <row r="25" spans="1:9" ht="40.799999999999997" customHeight="1" x14ac:dyDescent="0.2">
      <c r="A25" s="31">
        <v>17</v>
      </c>
      <c r="B25" s="29" t="s">
        <v>35</v>
      </c>
      <c r="C25" s="24" t="s">
        <v>57</v>
      </c>
      <c r="D25" s="22">
        <v>5</v>
      </c>
      <c r="E25" s="4">
        <v>0</v>
      </c>
      <c r="F25" s="32"/>
      <c r="G25" s="10">
        <f t="shared" si="1"/>
        <v>0</v>
      </c>
      <c r="H25" s="15">
        <f t="shared" si="0"/>
        <v>0</v>
      </c>
      <c r="I25" s="8" t="s">
        <v>16</v>
      </c>
    </row>
    <row r="26" spans="1:9" ht="40.799999999999997" customHeight="1" x14ac:dyDescent="0.2">
      <c r="A26" s="31">
        <v>18</v>
      </c>
      <c r="B26" s="29" t="s">
        <v>36</v>
      </c>
      <c r="C26" s="24" t="s">
        <v>57</v>
      </c>
      <c r="D26" s="22">
        <v>250</v>
      </c>
      <c r="E26" s="4">
        <v>0</v>
      </c>
      <c r="F26" s="32"/>
      <c r="G26" s="10">
        <f t="shared" si="1"/>
        <v>0</v>
      </c>
      <c r="H26" s="15">
        <f t="shared" si="0"/>
        <v>0</v>
      </c>
      <c r="I26" s="8" t="s">
        <v>16</v>
      </c>
    </row>
    <row r="27" spans="1:9" ht="40.799999999999997" customHeight="1" x14ac:dyDescent="0.2">
      <c r="A27" s="31">
        <v>19</v>
      </c>
      <c r="B27" s="29" t="s">
        <v>37</v>
      </c>
      <c r="C27" s="24" t="s">
        <v>57</v>
      </c>
      <c r="D27" s="22">
        <v>250</v>
      </c>
      <c r="E27" s="4">
        <v>0</v>
      </c>
      <c r="F27" s="32"/>
      <c r="G27" s="10">
        <f t="shared" si="1"/>
        <v>0</v>
      </c>
      <c r="H27" s="15">
        <f t="shared" si="0"/>
        <v>0</v>
      </c>
      <c r="I27" s="8" t="s">
        <v>16</v>
      </c>
    </row>
    <row r="28" spans="1:9" ht="40.799999999999997" customHeight="1" x14ac:dyDescent="0.2">
      <c r="A28" s="31">
        <v>20</v>
      </c>
      <c r="B28" s="29" t="s">
        <v>58</v>
      </c>
      <c r="C28" s="24" t="s">
        <v>57</v>
      </c>
      <c r="D28" s="22">
        <v>750</v>
      </c>
      <c r="E28" s="4">
        <v>0</v>
      </c>
      <c r="F28" s="32"/>
      <c r="G28" s="10">
        <f t="shared" si="1"/>
        <v>0</v>
      </c>
      <c r="H28" s="15">
        <f t="shared" si="0"/>
        <v>0</v>
      </c>
      <c r="I28" s="8" t="s">
        <v>16</v>
      </c>
    </row>
    <row r="29" spans="1:9" ht="40.799999999999997" customHeight="1" x14ac:dyDescent="0.2">
      <c r="A29" s="31">
        <v>21</v>
      </c>
      <c r="B29" s="29" t="s">
        <v>38</v>
      </c>
      <c r="C29" s="24" t="s">
        <v>57</v>
      </c>
      <c r="D29" s="22">
        <v>250</v>
      </c>
      <c r="E29" s="4">
        <v>0</v>
      </c>
      <c r="F29" s="32"/>
      <c r="G29" s="10">
        <f t="shared" si="1"/>
        <v>0</v>
      </c>
      <c r="H29" s="15">
        <f t="shared" si="0"/>
        <v>0</v>
      </c>
      <c r="I29" s="8" t="s">
        <v>16</v>
      </c>
    </row>
    <row r="30" spans="1:9" ht="40.799999999999997" customHeight="1" x14ac:dyDescent="0.2">
      <c r="A30" s="31">
        <v>22</v>
      </c>
      <c r="B30" s="29" t="s">
        <v>39</v>
      </c>
      <c r="C30" s="24" t="s">
        <v>57</v>
      </c>
      <c r="D30" s="22">
        <v>250</v>
      </c>
      <c r="E30" s="4">
        <v>0</v>
      </c>
      <c r="F30" s="32"/>
      <c r="G30" s="10">
        <f t="shared" si="1"/>
        <v>0</v>
      </c>
      <c r="H30" s="15">
        <f t="shared" si="0"/>
        <v>0</v>
      </c>
      <c r="I30" s="8" t="s">
        <v>16</v>
      </c>
    </row>
    <row r="31" spans="1:9" ht="40.799999999999997" customHeight="1" x14ac:dyDescent="0.2">
      <c r="A31" s="31">
        <v>23</v>
      </c>
      <c r="B31" s="29" t="s">
        <v>40</v>
      </c>
      <c r="C31" s="24" t="s">
        <v>57</v>
      </c>
      <c r="D31" s="22">
        <v>750</v>
      </c>
      <c r="E31" s="4">
        <v>0</v>
      </c>
      <c r="F31" s="32"/>
      <c r="G31" s="10">
        <f t="shared" si="1"/>
        <v>0</v>
      </c>
      <c r="H31" s="15">
        <f t="shared" si="0"/>
        <v>0</v>
      </c>
      <c r="I31" s="8" t="s">
        <v>16</v>
      </c>
    </row>
    <row r="32" spans="1:9" ht="40.799999999999997" customHeight="1" x14ac:dyDescent="0.2">
      <c r="A32" s="31">
        <v>24</v>
      </c>
      <c r="B32" s="29" t="s">
        <v>41</v>
      </c>
      <c r="C32" s="24" t="s">
        <v>57</v>
      </c>
      <c r="D32" s="22">
        <v>1250</v>
      </c>
      <c r="E32" s="4">
        <v>0</v>
      </c>
      <c r="F32" s="32"/>
      <c r="G32" s="10">
        <f t="shared" si="1"/>
        <v>0</v>
      </c>
      <c r="H32" s="15">
        <f t="shared" si="0"/>
        <v>0</v>
      </c>
      <c r="I32" s="8" t="s">
        <v>16</v>
      </c>
    </row>
    <row r="33" spans="1:9" ht="40.799999999999997" customHeight="1" x14ac:dyDescent="0.2">
      <c r="A33" s="31">
        <v>25</v>
      </c>
      <c r="B33" s="29" t="s">
        <v>42</v>
      </c>
      <c r="C33" s="24" t="s">
        <v>57</v>
      </c>
      <c r="D33" s="22">
        <v>1500</v>
      </c>
      <c r="E33" s="4">
        <v>0</v>
      </c>
      <c r="F33" s="32"/>
      <c r="G33" s="10">
        <f t="shared" si="1"/>
        <v>0</v>
      </c>
      <c r="H33" s="15">
        <f t="shared" si="0"/>
        <v>0</v>
      </c>
      <c r="I33" s="8" t="s">
        <v>16</v>
      </c>
    </row>
    <row r="34" spans="1:9" ht="40.799999999999997" customHeight="1" x14ac:dyDescent="0.2">
      <c r="A34" s="31">
        <v>26</v>
      </c>
      <c r="B34" s="29" t="s">
        <v>43</v>
      </c>
      <c r="C34" s="24" t="s">
        <v>57</v>
      </c>
      <c r="D34" s="22">
        <v>12500</v>
      </c>
      <c r="E34" s="4">
        <v>0</v>
      </c>
      <c r="F34" s="32"/>
      <c r="G34" s="10">
        <f t="shared" si="1"/>
        <v>0</v>
      </c>
      <c r="H34" s="15">
        <f t="shared" si="0"/>
        <v>0</v>
      </c>
      <c r="I34" s="8" t="s">
        <v>16</v>
      </c>
    </row>
    <row r="35" spans="1:9" ht="40.799999999999997" customHeight="1" x14ac:dyDescent="0.2">
      <c r="A35" s="31">
        <v>27</v>
      </c>
      <c r="B35" s="29" t="s">
        <v>44</v>
      </c>
      <c r="C35" s="24" t="s">
        <v>57</v>
      </c>
      <c r="D35" s="22">
        <v>5000</v>
      </c>
      <c r="E35" s="4">
        <v>0</v>
      </c>
      <c r="F35" s="32"/>
      <c r="G35" s="10">
        <f t="shared" si="1"/>
        <v>0</v>
      </c>
      <c r="H35" s="15">
        <f t="shared" si="0"/>
        <v>0</v>
      </c>
      <c r="I35" s="8" t="s">
        <v>16</v>
      </c>
    </row>
    <row r="36" spans="1:9" ht="40.799999999999997" customHeight="1" x14ac:dyDescent="0.2">
      <c r="A36" s="31">
        <v>28</v>
      </c>
      <c r="B36" s="29" t="s">
        <v>45</v>
      </c>
      <c r="C36" s="24" t="s">
        <v>57</v>
      </c>
      <c r="D36" s="22">
        <v>5000</v>
      </c>
      <c r="E36" s="4">
        <v>0</v>
      </c>
      <c r="F36" s="32"/>
      <c r="G36" s="10">
        <f t="shared" si="1"/>
        <v>0</v>
      </c>
      <c r="H36" s="15">
        <f t="shared" si="0"/>
        <v>0</v>
      </c>
      <c r="I36" s="8" t="s">
        <v>16</v>
      </c>
    </row>
    <row r="37" spans="1:9" ht="40.799999999999997" customHeight="1" x14ac:dyDescent="0.2">
      <c r="A37" s="31">
        <v>29</v>
      </c>
      <c r="B37" s="29" t="s">
        <v>46</v>
      </c>
      <c r="C37" s="24" t="s">
        <v>57</v>
      </c>
      <c r="D37" s="22">
        <v>5000</v>
      </c>
      <c r="E37" s="4">
        <v>0</v>
      </c>
      <c r="F37" s="32"/>
      <c r="G37" s="10">
        <f t="shared" si="1"/>
        <v>0</v>
      </c>
      <c r="H37" s="15">
        <f t="shared" si="0"/>
        <v>0</v>
      </c>
      <c r="I37" s="8" t="s">
        <v>16</v>
      </c>
    </row>
    <row r="38" spans="1:9" ht="24" customHeight="1" x14ac:dyDescent="0.2">
      <c r="A38" s="31">
        <v>30</v>
      </c>
      <c r="B38" s="29" t="s">
        <v>47</v>
      </c>
      <c r="C38" s="24" t="s">
        <v>57</v>
      </c>
      <c r="D38" s="22">
        <v>10</v>
      </c>
      <c r="E38" s="4">
        <v>0</v>
      </c>
      <c r="F38" s="32"/>
      <c r="G38" s="10">
        <f t="shared" si="1"/>
        <v>0</v>
      </c>
      <c r="H38" s="15">
        <f t="shared" si="0"/>
        <v>0</v>
      </c>
      <c r="I38" s="8" t="s">
        <v>16</v>
      </c>
    </row>
    <row r="39" spans="1:9" ht="57" customHeight="1" x14ac:dyDescent="0.2">
      <c r="A39" s="31">
        <v>31</v>
      </c>
      <c r="B39" s="29" t="s">
        <v>48</v>
      </c>
      <c r="C39" s="24" t="s">
        <v>57</v>
      </c>
      <c r="D39" s="22">
        <v>5</v>
      </c>
      <c r="E39" s="4">
        <v>0</v>
      </c>
      <c r="F39" s="32"/>
      <c r="G39" s="10">
        <f t="shared" si="1"/>
        <v>0</v>
      </c>
      <c r="H39" s="15">
        <f t="shared" si="0"/>
        <v>0</v>
      </c>
      <c r="I39" s="8" t="s">
        <v>16</v>
      </c>
    </row>
    <row r="40" spans="1:9" ht="60.6" customHeight="1" x14ac:dyDescent="0.2">
      <c r="A40" s="31">
        <v>32</v>
      </c>
      <c r="B40" s="29" t="s">
        <v>49</v>
      </c>
      <c r="C40" s="24" t="s">
        <v>57</v>
      </c>
      <c r="D40" s="22">
        <v>5</v>
      </c>
      <c r="E40" s="4">
        <v>0</v>
      </c>
      <c r="F40" s="32"/>
      <c r="G40" s="10">
        <f t="shared" si="1"/>
        <v>0</v>
      </c>
      <c r="H40" s="15">
        <f t="shared" si="0"/>
        <v>0</v>
      </c>
      <c r="I40" s="8" t="s">
        <v>16</v>
      </c>
    </row>
    <row r="41" spans="1:9" ht="39.6" customHeight="1" x14ac:dyDescent="0.2">
      <c r="A41" s="31">
        <v>33</v>
      </c>
      <c r="B41" s="29" t="s">
        <v>50</v>
      </c>
      <c r="C41" s="24" t="s">
        <v>57</v>
      </c>
      <c r="D41" s="22">
        <v>5</v>
      </c>
      <c r="E41" s="4">
        <v>0</v>
      </c>
      <c r="F41" s="32"/>
      <c r="G41" s="10">
        <f t="shared" si="1"/>
        <v>0</v>
      </c>
      <c r="H41" s="15">
        <f t="shared" si="0"/>
        <v>0</v>
      </c>
      <c r="I41" s="8" t="s">
        <v>16</v>
      </c>
    </row>
    <row r="42" spans="1:9" ht="24" customHeight="1" x14ac:dyDescent="0.2">
      <c r="A42" s="31">
        <v>34</v>
      </c>
      <c r="B42" s="29" t="s">
        <v>51</v>
      </c>
      <c r="C42" s="24" t="s">
        <v>57</v>
      </c>
      <c r="D42" s="22">
        <v>2674</v>
      </c>
      <c r="E42" s="4">
        <v>0</v>
      </c>
      <c r="F42" s="32"/>
      <c r="G42" s="10">
        <f t="shared" si="1"/>
        <v>0</v>
      </c>
      <c r="H42" s="15">
        <f t="shared" si="0"/>
        <v>0</v>
      </c>
      <c r="I42" s="8" t="s">
        <v>16</v>
      </c>
    </row>
    <row r="43" spans="1:9" ht="36.6" customHeight="1" x14ac:dyDescent="0.2">
      <c r="A43" s="31">
        <v>35</v>
      </c>
      <c r="B43" s="29" t="s">
        <v>52</v>
      </c>
      <c r="C43" s="24" t="s">
        <v>57</v>
      </c>
      <c r="D43" s="22">
        <v>75</v>
      </c>
      <c r="E43" s="4">
        <v>0</v>
      </c>
      <c r="F43" s="32"/>
      <c r="G43" s="10">
        <f t="shared" si="1"/>
        <v>0</v>
      </c>
      <c r="H43" s="15">
        <f t="shared" si="0"/>
        <v>0</v>
      </c>
      <c r="I43" s="8" t="s">
        <v>16</v>
      </c>
    </row>
    <row r="44" spans="1:9" ht="36.6" customHeight="1" x14ac:dyDescent="0.2">
      <c r="A44" s="31">
        <v>36</v>
      </c>
      <c r="B44" s="29" t="s">
        <v>53</v>
      </c>
      <c r="C44" s="24" t="s">
        <v>57</v>
      </c>
      <c r="D44" s="22">
        <v>14</v>
      </c>
      <c r="E44" s="4">
        <v>0</v>
      </c>
      <c r="F44" s="32"/>
      <c r="G44" s="10">
        <f t="shared" si="1"/>
        <v>0</v>
      </c>
      <c r="H44" s="15">
        <f t="shared" si="0"/>
        <v>0</v>
      </c>
      <c r="I44" s="8" t="s">
        <v>16</v>
      </c>
    </row>
    <row r="45" spans="1:9" ht="37.799999999999997" customHeight="1" x14ac:dyDescent="0.2">
      <c r="A45" s="31">
        <v>37</v>
      </c>
      <c r="B45" s="29" t="s">
        <v>60</v>
      </c>
      <c r="C45" s="24" t="s">
        <v>57</v>
      </c>
      <c r="D45" s="22">
        <v>14</v>
      </c>
      <c r="E45" s="4">
        <v>0</v>
      </c>
      <c r="F45" s="32"/>
      <c r="G45" s="10">
        <f t="shared" si="1"/>
        <v>0</v>
      </c>
      <c r="H45" s="15">
        <f t="shared" si="0"/>
        <v>0</v>
      </c>
      <c r="I45" s="8" t="s">
        <v>16</v>
      </c>
    </row>
    <row r="46" spans="1:9" ht="24" customHeight="1" x14ac:dyDescent="0.2">
      <c r="A46" s="31">
        <v>38</v>
      </c>
      <c r="B46" s="29" t="s">
        <v>61</v>
      </c>
      <c r="C46" s="24" t="s">
        <v>57</v>
      </c>
      <c r="D46" s="22">
        <v>39</v>
      </c>
      <c r="E46" s="4">
        <v>0</v>
      </c>
      <c r="F46" s="32"/>
      <c r="G46" s="10">
        <f t="shared" si="1"/>
        <v>0</v>
      </c>
      <c r="H46" s="15">
        <f t="shared" si="0"/>
        <v>0</v>
      </c>
      <c r="I46" s="8" t="s">
        <v>16</v>
      </c>
    </row>
    <row r="47" spans="1:9" ht="24" customHeight="1" x14ac:dyDescent="0.2">
      <c r="A47" s="31">
        <v>39</v>
      </c>
      <c r="B47" s="29" t="s">
        <v>59</v>
      </c>
      <c r="C47" s="24" t="s">
        <v>57</v>
      </c>
      <c r="D47" s="22">
        <v>300</v>
      </c>
      <c r="E47" s="4">
        <v>0</v>
      </c>
      <c r="F47" s="32"/>
      <c r="G47" s="10">
        <f t="shared" si="1"/>
        <v>0</v>
      </c>
      <c r="H47" s="15">
        <f t="shared" si="0"/>
        <v>0</v>
      </c>
      <c r="I47" s="8" t="s">
        <v>16</v>
      </c>
    </row>
    <row r="48" spans="1:9" ht="47.4" customHeight="1" x14ac:dyDescent="0.2">
      <c r="A48" s="31">
        <v>40</v>
      </c>
      <c r="B48" s="30" t="s">
        <v>54</v>
      </c>
      <c r="C48" s="24" t="s">
        <v>57</v>
      </c>
      <c r="D48" s="22">
        <v>16</v>
      </c>
      <c r="E48" s="4">
        <v>0</v>
      </c>
      <c r="F48" s="32"/>
      <c r="G48" s="10">
        <f t="shared" si="1"/>
        <v>0</v>
      </c>
      <c r="H48" s="15">
        <f t="shared" si="0"/>
        <v>0</v>
      </c>
      <c r="I48" s="8" t="s">
        <v>16</v>
      </c>
    </row>
    <row r="49" spans="1:9" ht="57.6" customHeight="1" x14ac:dyDescent="0.2">
      <c r="A49" s="31">
        <v>41</v>
      </c>
      <c r="B49" s="29" t="s">
        <v>55</v>
      </c>
      <c r="C49" s="24" t="s">
        <v>57</v>
      </c>
      <c r="D49" s="22">
        <v>9</v>
      </c>
      <c r="E49" s="4">
        <v>0</v>
      </c>
      <c r="F49" s="32"/>
      <c r="G49" s="10">
        <f t="shared" si="1"/>
        <v>0</v>
      </c>
      <c r="H49" s="15">
        <f t="shared" si="0"/>
        <v>0</v>
      </c>
      <c r="I49" s="8" t="s">
        <v>16</v>
      </c>
    </row>
    <row r="50" spans="1:9" s="9" customFormat="1" ht="47.4" customHeight="1" x14ac:dyDescent="0.3">
      <c r="A50" s="31">
        <v>42</v>
      </c>
      <c r="B50" s="30" t="s">
        <v>56</v>
      </c>
      <c r="C50" s="24" t="s">
        <v>57</v>
      </c>
      <c r="D50" s="14">
        <v>9</v>
      </c>
      <c r="E50" s="4">
        <v>0</v>
      </c>
      <c r="F50" s="32"/>
      <c r="G50" s="10">
        <f t="shared" si="1"/>
        <v>0</v>
      </c>
      <c r="H50" s="15">
        <f t="shared" si="0"/>
        <v>0</v>
      </c>
      <c r="I50" s="8" t="s">
        <v>16</v>
      </c>
    </row>
    <row r="51" spans="1:9" ht="30" customHeight="1" x14ac:dyDescent="0.2">
      <c r="A51" s="8"/>
      <c r="C51" s="5"/>
      <c r="D51" s="33" t="s">
        <v>14</v>
      </c>
      <c r="E51" s="34"/>
      <c r="F51" s="34"/>
      <c r="G51" s="35"/>
      <c r="H51" s="16">
        <f>SUM(H9:H50)</f>
        <v>0</v>
      </c>
    </row>
    <row r="52" spans="1:9" ht="18" customHeight="1" x14ac:dyDescent="0.2">
      <c r="C52" s="5"/>
      <c r="D52" s="6"/>
      <c r="E52" s="6"/>
      <c r="F52" s="6"/>
      <c r="G52" s="6"/>
      <c r="H52" s="7"/>
    </row>
    <row r="53" spans="1:9" s="17" customFormat="1" ht="15.15" customHeight="1" x14ac:dyDescent="0.3">
      <c r="A53" s="36" t="s">
        <v>9</v>
      </c>
      <c r="B53" s="37"/>
      <c r="C53" s="37"/>
      <c r="D53" s="37"/>
      <c r="E53" s="37"/>
      <c r="F53" s="37"/>
    </row>
    <row r="54" spans="1:9" s="17" customFormat="1" ht="15.15" customHeight="1" x14ac:dyDescent="0.3">
      <c r="A54" s="46" t="s">
        <v>12</v>
      </c>
      <c r="B54" s="46"/>
      <c r="C54" s="46"/>
      <c r="D54" s="46"/>
      <c r="E54" s="46"/>
      <c r="F54" s="46"/>
      <c r="G54" s="46"/>
      <c r="H54" s="46"/>
      <c r="I54" s="46"/>
    </row>
    <row r="55" spans="1:9" s="17" customFormat="1" ht="15.15" customHeight="1" x14ac:dyDescent="0.3">
      <c r="A55" s="46" t="s">
        <v>10</v>
      </c>
      <c r="B55" s="46"/>
      <c r="C55" s="46"/>
      <c r="D55" s="46"/>
      <c r="E55" s="46"/>
      <c r="F55" s="46"/>
      <c r="G55" s="46"/>
      <c r="H55" s="46"/>
      <c r="I55" s="46"/>
    </row>
    <row r="56" spans="1:9" s="17" customFormat="1" ht="15.15" customHeight="1" x14ac:dyDescent="0.3">
      <c r="A56" s="36" t="s">
        <v>7</v>
      </c>
      <c r="B56" s="37"/>
      <c r="C56" s="37"/>
      <c r="D56" s="37"/>
      <c r="E56" s="37"/>
      <c r="F56" s="37"/>
    </row>
    <row r="57" spans="1:9" s="17" customFormat="1" ht="15.15" customHeight="1" x14ac:dyDescent="0.3">
      <c r="A57" s="20" t="s">
        <v>6</v>
      </c>
      <c r="B57" s="21"/>
      <c r="C57" s="21"/>
      <c r="D57" s="21"/>
      <c r="E57" s="21"/>
      <c r="F57" s="21"/>
      <c r="G57" s="21"/>
      <c r="H57" s="21"/>
      <c r="I57" s="21"/>
    </row>
    <row r="58" spans="1:9" hidden="1" x14ac:dyDescent="0.2"/>
    <row r="59" spans="1:9" hidden="1" x14ac:dyDescent="0.2"/>
    <row r="60" spans="1:9" hidden="1" x14ac:dyDescent="0.2"/>
    <row r="63" spans="1:9" x14ac:dyDescent="0.2">
      <c r="A63" s="45" t="s">
        <v>11</v>
      </c>
      <c r="B63" s="45"/>
      <c r="C63" s="45"/>
      <c r="D63" s="45"/>
      <c r="E63" s="45"/>
      <c r="F63" s="45"/>
      <c r="G63" s="45"/>
      <c r="H63" s="45"/>
    </row>
    <row r="64" spans="1:9" x14ac:dyDescent="0.2">
      <c r="A64" s="13"/>
      <c r="B64" s="9"/>
      <c r="C64" s="9"/>
      <c r="D64" s="9"/>
      <c r="E64" s="9"/>
      <c r="F64" s="9"/>
    </row>
    <row r="65" spans="1:5" hidden="1" x14ac:dyDescent="0.2">
      <c r="A65" s="40"/>
      <c r="B65" s="40"/>
      <c r="C65" s="40"/>
      <c r="D65" s="40"/>
      <c r="E65" s="40"/>
    </row>
  </sheetData>
  <mergeCells count="17">
    <mergeCell ref="A55:I55"/>
    <mergeCell ref="D51:G51"/>
    <mergeCell ref="A53:F53"/>
    <mergeCell ref="A2:I2"/>
    <mergeCell ref="A4:I4"/>
    <mergeCell ref="A65:E65"/>
    <mergeCell ref="I6:I7"/>
    <mergeCell ref="A6:A7"/>
    <mergeCell ref="B6:B7"/>
    <mergeCell ref="C6:C7"/>
    <mergeCell ref="D6:D7"/>
    <mergeCell ref="E6:E7"/>
    <mergeCell ref="F6:G6"/>
    <mergeCell ref="H6:H7"/>
    <mergeCell ref="A63:H63"/>
    <mergeCell ref="A56:F56"/>
    <mergeCell ref="A54:I54"/>
  </mergeCells>
  <pageMargins left="0.51181102362204722" right="0.35433070866141736" top="0.31496062992125984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2022-04-01T14:56:27Z</cp:lastPrinted>
  <dcterms:created xsi:type="dcterms:W3CDTF">2012-03-05T09:26:43Z</dcterms:created>
  <dcterms:modified xsi:type="dcterms:W3CDTF">2022-06-22T10:37:33Z</dcterms:modified>
</cp:coreProperties>
</file>