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4 (i)- Mobiliário de Escritório\2. Peças do Procedimento\"/>
    </mc:Choice>
  </mc:AlternateContent>
  <xr:revisionPtr revIDLastSave="0" documentId="13_ncr:1_{5E9612E0-846A-4D26-88AF-1F5ACCC9698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unitári'!$A$1:$K$69</definedName>
    <definedName name="_xlnm.Print_Titles" localSheetId="0">'proposta_lista preços unitári'!$1:$7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G33" i="1" s="1"/>
  <c r="H40" i="1"/>
  <c r="G40" i="1" s="1"/>
  <c r="H41" i="1"/>
  <c r="H42" i="1"/>
  <c r="H43" i="1"/>
  <c r="H44" i="1"/>
  <c r="G44" i="1" s="1"/>
  <c r="G41" i="1"/>
  <c r="G42" i="1"/>
  <c r="G43" i="1"/>
  <c r="H32" i="1"/>
  <c r="H34" i="1"/>
  <c r="H35" i="1"/>
  <c r="G35" i="1" s="1"/>
  <c r="H36" i="1"/>
  <c r="G36" i="1" s="1"/>
  <c r="H37" i="1"/>
  <c r="H38" i="1"/>
  <c r="G32" i="1"/>
  <c r="G34" i="1"/>
  <c r="G37" i="1"/>
  <c r="G38" i="1"/>
  <c r="H8" i="1"/>
  <c r="G8" i="1" s="1"/>
  <c r="H9" i="1"/>
  <c r="G9" i="1" s="1"/>
  <c r="H10" i="1"/>
  <c r="G10" i="1" s="1"/>
  <c r="H11" i="1"/>
  <c r="G11" i="1" s="1"/>
  <c r="H12" i="1"/>
  <c r="H13" i="1"/>
  <c r="H14" i="1"/>
  <c r="G14" i="1" s="1"/>
  <c r="H15" i="1"/>
  <c r="G15" i="1" s="1"/>
  <c r="H16" i="1"/>
  <c r="H17" i="1"/>
  <c r="G17" i="1" s="1"/>
  <c r="H18" i="1"/>
  <c r="G18" i="1" s="1"/>
  <c r="H19" i="1"/>
  <c r="G19" i="1" s="1"/>
  <c r="H20" i="1"/>
  <c r="H21" i="1"/>
  <c r="H22" i="1"/>
  <c r="G22" i="1" s="1"/>
  <c r="H23" i="1"/>
  <c r="G23" i="1" s="1"/>
  <c r="H24" i="1"/>
  <c r="H25" i="1"/>
  <c r="H26" i="1"/>
  <c r="G26" i="1" s="1"/>
  <c r="H27" i="1"/>
  <c r="G27" i="1" s="1"/>
  <c r="H28" i="1"/>
  <c r="G28" i="1" s="1"/>
  <c r="H29" i="1"/>
  <c r="G29" i="1" s="1"/>
  <c r="H30" i="1"/>
  <c r="G30" i="1" s="1"/>
  <c r="H45" i="1"/>
  <c r="G45" i="1" s="1"/>
  <c r="H46" i="1"/>
  <c r="H47" i="1"/>
  <c r="H48" i="1"/>
  <c r="G48" i="1" s="1"/>
  <c r="H49" i="1"/>
  <c r="G49" i="1" s="1"/>
  <c r="H50" i="1"/>
  <c r="G50" i="1" s="1"/>
  <c r="H51" i="1"/>
  <c r="G51" i="1" s="1"/>
  <c r="H52" i="1"/>
  <c r="G52" i="1" s="1"/>
  <c r="H53" i="1"/>
  <c r="G12" i="1"/>
  <c r="G13" i="1"/>
  <c r="G16" i="1"/>
  <c r="G20" i="1"/>
  <c r="G21" i="1"/>
  <c r="G24" i="1"/>
  <c r="G25" i="1"/>
  <c r="G46" i="1"/>
  <c r="G47" i="1"/>
  <c r="G53" i="1"/>
  <c r="H54" i="1"/>
  <c r="H55" i="1" l="1"/>
  <c r="G54" i="1"/>
</calcChain>
</file>

<file path=xl/sharedStrings.xml><?xml version="1.0" encoding="utf-8"?>
<sst xmlns="http://schemas.openxmlformats.org/spreadsheetml/2006/main" count="215" uniqueCount="82">
  <si>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</si>
  <si>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</si>
  <si>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</si>
  <si>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</si>
  <si>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</si>
  <si>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</si>
  <si>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</si>
  <si>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</si>
  <si>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</si>
  <si>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</si>
  <si>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</si>
  <si>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</si>
  <si>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</si>
  <si>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</si>
  <si>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</si>
  <si>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</si>
  <si>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</si>
  <si>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</si>
  <si>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 xml:space="preserve">____ anos </t>
  </si>
  <si>
    <t>_____ dias</t>
  </si>
  <si>
    <t>Prazo de entrega (máximo 30 dias)</t>
  </si>
  <si>
    <t>Prazo de Garantia (mínimo 3 anos)</t>
  </si>
  <si>
    <t>Concurso Público n.º 24/2022/DICP - Aquisição de mobiliário de escritório e para espaços educativos, equipamento de aquecimento e ventilação, na modalidade de fornecimento continuo</t>
  </si>
  <si>
    <t>Cadeira criança pré-escolar</t>
  </si>
  <si>
    <t>Cadeira aluno 1.º ciclo</t>
  </si>
  <si>
    <t>Cadeira aluno 1.º ciclo (sala aula)</t>
  </si>
  <si>
    <t>Secretária de professor</t>
  </si>
  <si>
    <t>Cadeiras de professor/adulto</t>
  </si>
  <si>
    <t>Armário fechado</t>
  </si>
  <si>
    <t>Armário aberto</t>
  </si>
  <si>
    <t>Armário de cacifos</t>
  </si>
  <si>
    <t>Quadro escolar 150 x 16 x 120 cm</t>
  </si>
  <si>
    <t>Quadro escolar 150 x 16 x 250 cm</t>
  </si>
  <si>
    <t>Quadro escolar 250 x 67 x 120 cm</t>
  </si>
  <si>
    <t>Mesa dupla aluno 1.º ciclo</t>
  </si>
  <si>
    <t>Mesa dupla criança pré</t>
  </si>
  <si>
    <t>Mesa semi-circular de criança pré</t>
  </si>
  <si>
    <t>Mesa circular de refeitório 1.º ciclo</t>
  </si>
  <si>
    <t>Mesa retangular refeitório 1.º ciclo</t>
  </si>
  <si>
    <t>Mesa retangular refeitório</t>
  </si>
  <si>
    <t>Estante Biblioteca</t>
  </si>
  <si>
    <t>Móvel transporte material</t>
  </si>
  <si>
    <t>Armário de desenhos</t>
  </si>
  <si>
    <t>Estante curva, com tabuleiros</t>
  </si>
  <si>
    <t>Estante curva com divisórias</t>
  </si>
  <si>
    <t>Móvel de disfarces (sala pré)</t>
  </si>
  <si>
    <t>Garagem com acessórios (sala pré)</t>
  </si>
  <si>
    <t>Mesa circular adultos</t>
  </si>
  <si>
    <t>Armário vitrina</t>
  </si>
  <si>
    <t>Armário baixo com tabuleiros</t>
  </si>
  <si>
    <t>Banco com tabuleiros</t>
  </si>
  <si>
    <t>Estante</t>
  </si>
  <si>
    <t>Recipiente para papéis</t>
  </si>
  <si>
    <t>ANEXO III - Proposta base e lista de preços unitários (Atributo Preço e Termos e Condições) - LOTE 1 - MOBILIÁRIO ESCOLAR</t>
  </si>
  <si>
    <t>24.1</t>
  </si>
  <si>
    <t>24.2</t>
  </si>
  <si>
    <t>24.3</t>
  </si>
  <si>
    <t>24.4</t>
  </si>
  <si>
    <t>24.5</t>
  </si>
  <si>
    <t>24.6</t>
  </si>
  <si>
    <t>Banca Lava-Loiça</t>
  </si>
  <si>
    <t>Frigorífico 480x390x600 mm</t>
  </si>
  <si>
    <t>Louceiro 500x380x1000 mm</t>
  </si>
  <si>
    <t xml:space="preserve">Máquina lavar roupa </t>
  </si>
  <si>
    <t>Tábua de passar a ferro</t>
  </si>
  <si>
    <t>25.1</t>
  </si>
  <si>
    <t>25.2</t>
  </si>
  <si>
    <t>25.3</t>
  </si>
  <si>
    <t>25.4</t>
  </si>
  <si>
    <t>25.5</t>
  </si>
  <si>
    <r>
      <t xml:space="preserve">Conjunto de mobiliário de cozinha “casa bonecas” (sala de pré). </t>
    </r>
    <r>
      <rPr>
        <b/>
        <sz val="8"/>
        <color rgb="FF000000"/>
        <rFont val="Verdana"/>
        <family val="2"/>
      </rPr>
      <t xml:space="preserve">Conjunto de mobiliário lúdico em madeira, </t>
    </r>
    <r>
      <rPr>
        <sz val="8"/>
        <color rgb="FF000000"/>
        <rFont val="Verdana"/>
        <family val="2"/>
      </rPr>
      <t xml:space="preserve">para jardim de infância, de acordo com o seguinte: </t>
    </r>
    <r>
      <rPr>
        <b/>
        <sz val="8"/>
        <color rgb="FF000000"/>
        <rFont val="Verdana"/>
        <family val="2"/>
      </rPr>
      <t xml:space="preserve">
Cozinha em madeira </t>
    </r>
    <r>
      <rPr>
        <sz val="8"/>
        <color rgb="FF000000"/>
        <rFont val="Verdana"/>
        <family val="2"/>
      </rPr>
      <t>de natural, Estrutura em MDF de 16mm folheado a faia, constituída por:</t>
    </r>
  </si>
  <si>
    <r>
      <t xml:space="preserve">Conjunto de mobiliário de quarto “casa bonecas” (sala de pré). </t>
    </r>
    <r>
      <rPr>
        <b/>
        <sz val="8"/>
        <color rgb="FF000000"/>
        <rFont val="Verdana"/>
        <family val="2"/>
      </rPr>
      <t>Quarto de madeira</t>
    </r>
    <r>
      <rPr>
        <sz val="8"/>
        <color rgb="FF000000"/>
        <rFont val="Verdana"/>
        <family val="2"/>
      </rPr>
      <t xml:space="preserve"> constituído por:</t>
    </r>
  </si>
  <si>
    <t>Cama de madeira</t>
  </si>
  <si>
    <t>Cómoda com gavetas</t>
  </si>
  <si>
    <t>Espelho inquebrável</t>
  </si>
  <si>
    <t>Mesa de cabeceira</t>
  </si>
  <si>
    <t>Quadro escolar 1,25 x 0,67 x 1,20m</t>
  </si>
  <si>
    <t>Canto ligação com tampo</t>
  </si>
  <si>
    <t xml:space="preserve">Fogão com 1 painel com curvatura inferior </t>
  </si>
  <si>
    <t>Roupeiro com portas e gaveta</t>
  </si>
  <si>
    <t>Banco corrido 1,70 x 0,40 x 0,34m</t>
  </si>
  <si>
    <t>Banco corrido 1,80 x 0,40 x 0,38m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</si>
</sst>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view="pageBreakPreview" topLeftCell="A51" zoomScaleNormal="120" zoomScaleSheetLayoutView="100" workbookViewId="0">
      <selection activeCell="B54" sqref="B54"/>
    </sheetView>
  </sheetViews>
  <sheetFormatPr defaultColWidth="9.140625" defaultRowHeight="10.5" x14ac:dyDescent="0.25"/>
  <cols>
    <col min="1" max="1" width="5.28515625" style="7" customWidth="1"/>
    <col min="2" max="2" width="25.85546875" style="7" customWidth="1"/>
    <col min="3" max="3" width="6.28515625" style="7" customWidth="1"/>
    <col min="4" max="4" width="8.28515625" style="7" customWidth="1"/>
    <col min="5" max="5" width="12.140625" style="7" customWidth="1"/>
    <col min="6" max="6" width="6.140625" style="7" customWidth="1"/>
    <col min="7" max="7" width="10.42578125" style="7" customWidth="1"/>
    <col min="8" max="8" width="13.42578125" style="7" customWidth="1"/>
    <col min="9" max="9" width="25.140625" style="7" customWidth="1"/>
    <col min="10" max="10" width="10.7109375" style="7" customWidth="1"/>
    <col min="11" max="11" width="11.7109375" style="7" customWidth="1"/>
    <col min="12" max="16384" width="9.140625" style="7"/>
  </cols>
  <sheetData>
    <row r="1" spans="1:11" ht="27" customHeight="1" x14ac:dyDescent="0.25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7" customHeight="1" x14ac:dyDescent="0.25">
      <c r="A2" s="13"/>
      <c r="B2" s="13"/>
      <c r="C2" s="13"/>
      <c r="D2" s="13"/>
      <c r="E2" s="13"/>
      <c r="F2" s="13"/>
      <c r="G2" s="14"/>
      <c r="H2" s="14"/>
      <c r="I2" s="14"/>
      <c r="J2" s="14"/>
    </row>
    <row r="3" spans="1:11" x14ac:dyDescent="0.25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3.5" customHeight="1" x14ac:dyDescent="0.25">
      <c r="K4" s="15"/>
    </row>
    <row r="5" spans="1:11" ht="26.25" customHeight="1" x14ac:dyDescent="0.25">
      <c r="A5" s="45" t="s">
        <v>0</v>
      </c>
      <c r="B5" s="45" t="s">
        <v>1</v>
      </c>
      <c r="C5" s="46" t="s">
        <v>16</v>
      </c>
      <c r="D5" s="45" t="s">
        <v>10</v>
      </c>
      <c r="E5" s="45" t="s">
        <v>2</v>
      </c>
      <c r="F5" s="45" t="s">
        <v>3</v>
      </c>
      <c r="G5" s="45"/>
      <c r="H5" s="41" t="s">
        <v>7</v>
      </c>
      <c r="I5" s="41" t="s">
        <v>17</v>
      </c>
      <c r="J5" s="41" t="s">
        <v>21</v>
      </c>
      <c r="K5" s="41" t="s">
        <v>20</v>
      </c>
    </row>
    <row r="6" spans="1:11" ht="26.25" customHeight="1" x14ac:dyDescent="0.25">
      <c r="A6" s="45"/>
      <c r="B6" s="45"/>
      <c r="C6" s="46"/>
      <c r="D6" s="45"/>
      <c r="E6" s="45"/>
      <c r="F6" s="23" t="s">
        <v>4</v>
      </c>
      <c r="G6" s="23" t="s">
        <v>5</v>
      </c>
      <c r="H6" s="41"/>
      <c r="I6" s="41"/>
      <c r="J6" s="41"/>
      <c r="K6" s="41"/>
    </row>
    <row r="7" spans="1:11" ht="14.25" customHeight="1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</row>
    <row r="8" spans="1:11" s="27" customFormat="1" ht="61.35" customHeight="1" x14ac:dyDescent="0.25">
      <c r="A8" s="6">
        <v>1</v>
      </c>
      <c r="B8" s="28" t="s">
        <v>23</v>
      </c>
      <c r="C8" s="12" t="s">
        <v>15</v>
      </c>
      <c r="D8" s="6">
        <v>1000</v>
      </c>
      <c r="E8" s="1">
        <v>0</v>
      </c>
      <c r="F8" s="17"/>
      <c r="G8" s="8">
        <f t="shared" ref="G8:G53" si="0">H8*F8</f>
        <v>0</v>
      </c>
      <c r="H8" s="9">
        <f t="shared" ref="H8:H53" si="1">D8*E8</f>
        <v>0</v>
      </c>
      <c r="I8" s="26"/>
      <c r="J8" s="24" t="s">
        <v>18</v>
      </c>
      <c r="K8" s="25" t="s">
        <v>19</v>
      </c>
    </row>
    <row r="9" spans="1:11" s="27" customFormat="1" ht="61.35" customHeight="1" x14ac:dyDescent="0.25">
      <c r="A9" s="6">
        <v>2</v>
      </c>
      <c r="B9" s="28" t="s">
        <v>24</v>
      </c>
      <c r="C9" s="12" t="s">
        <v>15</v>
      </c>
      <c r="D9" s="6">
        <v>1000</v>
      </c>
      <c r="E9" s="1">
        <v>0</v>
      </c>
      <c r="F9" s="17"/>
      <c r="G9" s="8">
        <f t="shared" si="0"/>
        <v>0</v>
      </c>
      <c r="H9" s="9">
        <f t="shared" si="1"/>
        <v>0</v>
      </c>
      <c r="I9" s="26"/>
      <c r="J9" s="24" t="s">
        <v>18</v>
      </c>
      <c r="K9" s="25" t="s">
        <v>19</v>
      </c>
    </row>
    <row r="10" spans="1:11" s="27" customFormat="1" ht="61.35" customHeight="1" x14ac:dyDescent="0.25">
      <c r="A10" s="6">
        <v>3</v>
      </c>
      <c r="B10" s="29" t="s">
        <v>25</v>
      </c>
      <c r="C10" s="12" t="s">
        <v>15</v>
      </c>
      <c r="D10" s="6">
        <v>1450</v>
      </c>
      <c r="E10" s="1">
        <v>0</v>
      </c>
      <c r="F10" s="17"/>
      <c r="G10" s="8">
        <f t="shared" si="0"/>
        <v>0</v>
      </c>
      <c r="H10" s="9">
        <f t="shared" si="1"/>
        <v>0</v>
      </c>
      <c r="I10" s="26"/>
      <c r="J10" s="24" t="s">
        <v>18</v>
      </c>
      <c r="K10" s="25" t="s">
        <v>19</v>
      </c>
    </row>
    <row r="11" spans="1:11" s="27" customFormat="1" ht="61.35" customHeight="1" x14ac:dyDescent="0.25">
      <c r="A11" s="6">
        <v>4</v>
      </c>
      <c r="B11" s="28" t="s">
        <v>26</v>
      </c>
      <c r="C11" s="12" t="s">
        <v>15</v>
      </c>
      <c r="D11" s="6">
        <v>77</v>
      </c>
      <c r="E11" s="1">
        <v>0</v>
      </c>
      <c r="F11" s="17"/>
      <c r="G11" s="8">
        <f t="shared" si="0"/>
        <v>0</v>
      </c>
      <c r="H11" s="9">
        <f t="shared" si="1"/>
        <v>0</v>
      </c>
      <c r="I11" s="26"/>
      <c r="J11" s="24" t="s">
        <v>18</v>
      </c>
      <c r="K11" s="25" t="s">
        <v>19</v>
      </c>
    </row>
    <row r="12" spans="1:11" s="27" customFormat="1" ht="61.35" customHeight="1" x14ac:dyDescent="0.25">
      <c r="A12" s="6">
        <v>5</v>
      </c>
      <c r="B12" s="28" t="s">
        <v>27</v>
      </c>
      <c r="C12" s="12" t="s">
        <v>15</v>
      </c>
      <c r="D12" s="6">
        <v>310</v>
      </c>
      <c r="E12" s="1">
        <v>0</v>
      </c>
      <c r="F12" s="17"/>
      <c r="G12" s="8">
        <f t="shared" si="0"/>
        <v>0</v>
      </c>
      <c r="H12" s="9">
        <f t="shared" si="1"/>
        <v>0</v>
      </c>
      <c r="I12" s="26"/>
      <c r="J12" s="24" t="s">
        <v>18</v>
      </c>
      <c r="K12" s="25" t="s">
        <v>19</v>
      </c>
    </row>
    <row r="13" spans="1:11" s="27" customFormat="1" ht="61.35" customHeight="1" x14ac:dyDescent="0.25">
      <c r="A13" s="6">
        <v>6</v>
      </c>
      <c r="B13" s="28" t="s">
        <v>28</v>
      </c>
      <c r="C13" s="12" t="s">
        <v>15</v>
      </c>
      <c r="D13" s="6">
        <v>72</v>
      </c>
      <c r="E13" s="1">
        <v>0</v>
      </c>
      <c r="F13" s="17"/>
      <c r="G13" s="8">
        <f t="shared" si="0"/>
        <v>0</v>
      </c>
      <c r="H13" s="9">
        <f t="shared" si="1"/>
        <v>0</v>
      </c>
      <c r="I13" s="26"/>
      <c r="J13" s="24" t="s">
        <v>18</v>
      </c>
      <c r="K13" s="25" t="s">
        <v>19</v>
      </c>
    </row>
    <row r="14" spans="1:11" s="27" customFormat="1" ht="61.35" customHeight="1" x14ac:dyDescent="0.25">
      <c r="A14" s="6">
        <v>7</v>
      </c>
      <c r="B14" s="28" t="s">
        <v>29</v>
      </c>
      <c r="C14" s="12" t="s">
        <v>15</v>
      </c>
      <c r="D14" s="6">
        <v>62</v>
      </c>
      <c r="E14" s="1">
        <v>0</v>
      </c>
      <c r="F14" s="17"/>
      <c r="G14" s="8">
        <f t="shared" si="0"/>
        <v>0</v>
      </c>
      <c r="H14" s="9">
        <f t="shared" si="1"/>
        <v>0</v>
      </c>
      <c r="I14" s="26"/>
      <c r="J14" s="24" t="s">
        <v>18</v>
      </c>
      <c r="K14" s="25" t="s">
        <v>19</v>
      </c>
    </row>
    <row r="15" spans="1:11" s="27" customFormat="1" ht="61.35" customHeight="1" x14ac:dyDescent="0.25">
      <c r="A15" s="6">
        <v>8</v>
      </c>
      <c r="B15" s="28" t="s">
        <v>30</v>
      </c>
      <c r="C15" s="12" t="s">
        <v>15</v>
      </c>
      <c r="D15" s="6">
        <v>76</v>
      </c>
      <c r="E15" s="1">
        <v>0</v>
      </c>
      <c r="F15" s="17"/>
      <c r="G15" s="8">
        <f t="shared" si="0"/>
        <v>0</v>
      </c>
      <c r="H15" s="9">
        <f t="shared" si="1"/>
        <v>0</v>
      </c>
      <c r="I15" s="26"/>
      <c r="J15" s="24" t="s">
        <v>18</v>
      </c>
      <c r="K15" s="25" t="s">
        <v>19</v>
      </c>
    </row>
    <row r="16" spans="1:11" s="27" customFormat="1" ht="61.35" customHeight="1" x14ac:dyDescent="0.25">
      <c r="A16" s="6">
        <v>9</v>
      </c>
      <c r="B16" s="29" t="s">
        <v>31</v>
      </c>
      <c r="C16" s="12" t="s">
        <v>15</v>
      </c>
      <c r="D16" s="6">
        <v>10</v>
      </c>
      <c r="E16" s="1">
        <v>0</v>
      </c>
      <c r="F16" s="17"/>
      <c r="G16" s="8">
        <f t="shared" si="0"/>
        <v>0</v>
      </c>
      <c r="H16" s="9">
        <f t="shared" si="1"/>
        <v>0</v>
      </c>
      <c r="I16" s="26"/>
      <c r="J16" s="24" t="s">
        <v>18</v>
      </c>
      <c r="K16" s="25" t="s">
        <v>19</v>
      </c>
    </row>
    <row r="17" spans="1:11" s="27" customFormat="1" ht="61.35" customHeight="1" x14ac:dyDescent="0.25">
      <c r="A17" s="6">
        <v>10</v>
      </c>
      <c r="B17" s="29" t="s">
        <v>32</v>
      </c>
      <c r="C17" s="12" t="s">
        <v>15</v>
      </c>
      <c r="D17" s="6">
        <v>20</v>
      </c>
      <c r="E17" s="1">
        <v>0</v>
      </c>
      <c r="F17" s="17"/>
      <c r="G17" s="8">
        <f t="shared" si="0"/>
        <v>0</v>
      </c>
      <c r="H17" s="9">
        <f t="shared" si="1"/>
        <v>0</v>
      </c>
      <c r="I17" s="26"/>
      <c r="J17" s="24" t="s">
        <v>18</v>
      </c>
      <c r="K17" s="25" t="s">
        <v>19</v>
      </c>
    </row>
    <row r="18" spans="1:11" s="27" customFormat="1" ht="61.35" customHeight="1" x14ac:dyDescent="0.25">
      <c r="A18" s="6">
        <v>11</v>
      </c>
      <c r="B18" s="29" t="s">
        <v>33</v>
      </c>
      <c r="C18" s="12" t="s">
        <v>15</v>
      </c>
      <c r="D18" s="6">
        <v>6</v>
      </c>
      <c r="E18" s="1">
        <v>0</v>
      </c>
      <c r="F18" s="17"/>
      <c r="G18" s="8">
        <f t="shared" si="0"/>
        <v>0</v>
      </c>
      <c r="H18" s="9">
        <f t="shared" si="1"/>
        <v>0</v>
      </c>
      <c r="I18" s="26"/>
      <c r="J18" s="24" t="s">
        <v>18</v>
      </c>
      <c r="K18" s="25" t="s">
        <v>19</v>
      </c>
    </row>
    <row r="19" spans="1:11" s="27" customFormat="1" ht="61.35" customHeight="1" x14ac:dyDescent="0.25">
      <c r="A19" s="6">
        <v>12</v>
      </c>
      <c r="B19" s="29" t="s">
        <v>76</v>
      </c>
      <c r="C19" s="12" t="s">
        <v>15</v>
      </c>
      <c r="D19" s="6">
        <v>10</v>
      </c>
      <c r="E19" s="1">
        <v>0</v>
      </c>
      <c r="F19" s="17"/>
      <c r="G19" s="8">
        <f t="shared" si="0"/>
        <v>0</v>
      </c>
      <c r="H19" s="9">
        <f t="shared" si="1"/>
        <v>0</v>
      </c>
      <c r="I19" s="26"/>
      <c r="J19" s="24" t="s">
        <v>18</v>
      </c>
      <c r="K19" s="25" t="s">
        <v>19</v>
      </c>
    </row>
    <row r="20" spans="1:11" s="27" customFormat="1" ht="61.35" customHeight="1" x14ac:dyDescent="0.25">
      <c r="A20" s="6">
        <v>13</v>
      </c>
      <c r="B20" s="28" t="s">
        <v>34</v>
      </c>
      <c r="C20" s="12" t="s">
        <v>15</v>
      </c>
      <c r="D20" s="6">
        <v>750</v>
      </c>
      <c r="E20" s="1">
        <v>0</v>
      </c>
      <c r="F20" s="17"/>
      <c r="G20" s="8">
        <f t="shared" si="0"/>
        <v>0</v>
      </c>
      <c r="H20" s="9">
        <f t="shared" si="1"/>
        <v>0</v>
      </c>
      <c r="I20" s="26"/>
      <c r="J20" s="24" t="s">
        <v>18</v>
      </c>
      <c r="K20" s="25" t="s">
        <v>19</v>
      </c>
    </row>
    <row r="21" spans="1:11" s="27" customFormat="1" ht="61.35" customHeight="1" x14ac:dyDescent="0.25">
      <c r="A21" s="6">
        <v>14</v>
      </c>
      <c r="B21" s="28" t="s">
        <v>35</v>
      </c>
      <c r="C21" s="12" t="s">
        <v>15</v>
      </c>
      <c r="D21" s="6">
        <v>80</v>
      </c>
      <c r="E21" s="1">
        <v>0</v>
      </c>
      <c r="F21" s="17"/>
      <c r="G21" s="8">
        <f t="shared" si="0"/>
        <v>0</v>
      </c>
      <c r="H21" s="9">
        <f t="shared" si="1"/>
        <v>0</v>
      </c>
      <c r="I21" s="26"/>
      <c r="J21" s="24" t="s">
        <v>18</v>
      </c>
      <c r="K21" s="25" t="s">
        <v>19</v>
      </c>
    </row>
    <row r="22" spans="1:11" s="27" customFormat="1" ht="61.35" customHeight="1" x14ac:dyDescent="0.25">
      <c r="A22" s="6">
        <v>15</v>
      </c>
      <c r="B22" s="29" t="s">
        <v>36</v>
      </c>
      <c r="C22" s="12" t="s">
        <v>15</v>
      </c>
      <c r="D22" s="6">
        <v>26</v>
      </c>
      <c r="E22" s="1">
        <v>0</v>
      </c>
      <c r="F22" s="17"/>
      <c r="G22" s="8">
        <f t="shared" si="0"/>
        <v>0</v>
      </c>
      <c r="H22" s="9">
        <f t="shared" si="1"/>
        <v>0</v>
      </c>
      <c r="I22" s="26"/>
      <c r="J22" s="24" t="s">
        <v>18</v>
      </c>
      <c r="K22" s="25" t="s">
        <v>19</v>
      </c>
    </row>
    <row r="23" spans="1:11" s="27" customFormat="1" ht="61.35" customHeight="1" x14ac:dyDescent="0.25">
      <c r="A23" s="6">
        <v>16</v>
      </c>
      <c r="B23" s="29" t="s">
        <v>37</v>
      </c>
      <c r="C23" s="12" t="s">
        <v>15</v>
      </c>
      <c r="D23" s="6">
        <v>156</v>
      </c>
      <c r="E23" s="1">
        <v>0</v>
      </c>
      <c r="F23" s="17"/>
      <c r="G23" s="8">
        <f t="shared" si="0"/>
        <v>0</v>
      </c>
      <c r="H23" s="9">
        <f t="shared" si="1"/>
        <v>0</v>
      </c>
      <c r="I23" s="26"/>
      <c r="J23" s="24" t="s">
        <v>18</v>
      </c>
      <c r="K23" s="25" t="s">
        <v>19</v>
      </c>
    </row>
    <row r="24" spans="1:11" s="27" customFormat="1" ht="61.35" customHeight="1" x14ac:dyDescent="0.25">
      <c r="A24" s="6">
        <v>17</v>
      </c>
      <c r="B24" s="29" t="s">
        <v>38</v>
      </c>
      <c r="C24" s="12" t="s">
        <v>15</v>
      </c>
      <c r="D24" s="6">
        <v>312</v>
      </c>
      <c r="E24" s="1">
        <v>0</v>
      </c>
      <c r="F24" s="17"/>
      <c r="G24" s="8">
        <f t="shared" si="0"/>
        <v>0</v>
      </c>
      <c r="H24" s="9">
        <f t="shared" si="1"/>
        <v>0</v>
      </c>
      <c r="I24" s="26"/>
      <c r="J24" s="24" t="s">
        <v>18</v>
      </c>
      <c r="K24" s="25" t="s">
        <v>19</v>
      </c>
    </row>
    <row r="25" spans="1:11" s="27" customFormat="1" ht="61.35" customHeight="1" x14ac:dyDescent="0.25">
      <c r="A25" s="6">
        <v>18</v>
      </c>
      <c r="B25" s="28" t="s">
        <v>39</v>
      </c>
      <c r="C25" s="12" t="s">
        <v>15</v>
      </c>
      <c r="D25" s="6">
        <v>44</v>
      </c>
      <c r="E25" s="1">
        <v>0</v>
      </c>
      <c r="F25" s="17"/>
      <c r="G25" s="8">
        <f t="shared" si="0"/>
        <v>0</v>
      </c>
      <c r="H25" s="9">
        <f t="shared" si="1"/>
        <v>0</v>
      </c>
      <c r="I25" s="26"/>
      <c r="J25" s="24" t="s">
        <v>18</v>
      </c>
      <c r="K25" s="25" t="s">
        <v>19</v>
      </c>
    </row>
    <row r="26" spans="1:11" s="27" customFormat="1" ht="61.35" customHeight="1" x14ac:dyDescent="0.25">
      <c r="A26" s="6">
        <v>19</v>
      </c>
      <c r="B26" s="28" t="s">
        <v>40</v>
      </c>
      <c r="C26" s="12" t="s">
        <v>15</v>
      </c>
      <c r="D26" s="6">
        <v>10</v>
      </c>
      <c r="E26" s="1">
        <v>0</v>
      </c>
      <c r="F26" s="17"/>
      <c r="G26" s="8">
        <f t="shared" si="0"/>
        <v>0</v>
      </c>
      <c r="H26" s="9">
        <f t="shared" si="1"/>
        <v>0</v>
      </c>
      <c r="I26" s="26"/>
      <c r="J26" s="24" t="s">
        <v>18</v>
      </c>
      <c r="K26" s="25" t="s">
        <v>19</v>
      </c>
    </row>
    <row r="27" spans="1:11" s="27" customFormat="1" ht="61.35" customHeight="1" x14ac:dyDescent="0.25">
      <c r="A27" s="6">
        <v>20</v>
      </c>
      <c r="B27" s="28" t="s">
        <v>41</v>
      </c>
      <c r="C27" s="12" t="s">
        <v>15</v>
      </c>
      <c r="D27" s="6">
        <v>12</v>
      </c>
      <c r="E27" s="1">
        <v>0</v>
      </c>
      <c r="F27" s="17"/>
      <c r="G27" s="8">
        <f t="shared" si="0"/>
        <v>0</v>
      </c>
      <c r="H27" s="9">
        <f t="shared" si="1"/>
        <v>0</v>
      </c>
      <c r="I27" s="26"/>
      <c r="J27" s="24" t="s">
        <v>18</v>
      </c>
      <c r="K27" s="25" t="s">
        <v>19</v>
      </c>
    </row>
    <row r="28" spans="1:11" s="27" customFormat="1" ht="61.35" customHeight="1" x14ac:dyDescent="0.25">
      <c r="A28" s="6">
        <v>21</v>
      </c>
      <c r="B28" s="28" t="s">
        <v>42</v>
      </c>
      <c r="C28" s="12" t="s">
        <v>15</v>
      </c>
      <c r="D28" s="6">
        <v>22</v>
      </c>
      <c r="E28" s="1">
        <v>0</v>
      </c>
      <c r="F28" s="17"/>
      <c r="G28" s="8">
        <f t="shared" si="0"/>
        <v>0</v>
      </c>
      <c r="H28" s="9">
        <f t="shared" si="1"/>
        <v>0</v>
      </c>
      <c r="I28" s="26"/>
      <c r="J28" s="24" t="s">
        <v>18</v>
      </c>
      <c r="K28" s="25" t="s">
        <v>19</v>
      </c>
    </row>
    <row r="29" spans="1:11" s="27" customFormat="1" ht="61.35" customHeight="1" x14ac:dyDescent="0.25">
      <c r="A29" s="6">
        <v>22</v>
      </c>
      <c r="B29" s="28" t="s">
        <v>43</v>
      </c>
      <c r="C29" s="12" t="s">
        <v>15</v>
      </c>
      <c r="D29" s="6">
        <v>20</v>
      </c>
      <c r="E29" s="1">
        <v>0</v>
      </c>
      <c r="F29" s="17"/>
      <c r="G29" s="8">
        <f t="shared" si="0"/>
        <v>0</v>
      </c>
      <c r="H29" s="9">
        <f t="shared" si="1"/>
        <v>0</v>
      </c>
      <c r="I29" s="26"/>
      <c r="J29" s="24" t="s">
        <v>18</v>
      </c>
      <c r="K29" s="25" t="s">
        <v>19</v>
      </c>
    </row>
    <row r="30" spans="1:11" s="27" customFormat="1" ht="61.35" customHeight="1" x14ac:dyDescent="0.25">
      <c r="A30" s="6">
        <v>23</v>
      </c>
      <c r="B30" s="28" t="s">
        <v>44</v>
      </c>
      <c r="C30" s="12" t="s">
        <v>15</v>
      </c>
      <c r="D30" s="6">
        <v>20</v>
      </c>
      <c r="E30" s="1">
        <v>0</v>
      </c>
      <c r="F30" s="17"/>
      <c r="G30" s="8">
        <f t="shared" si="0"/>
        <v>0</v>
      </c>
      <c r="H30" s="9">
        <f t="shared" si="1"/>
        <v>0</v>
      </c>
      <c r="I30" s="26"/>
      <c r="J30" s="24" t="s">
        <v>18</v>
      </c>
      <c r="K30" s="25" t="s">
        <v>19</v>
      </c>
    </row>
    <row r="31" spans="1:11" s="27" customFormat="1" ht="53.25" customHeight="1" x14ac:dyDescent="0.25">
      <c r="A31" s="6">
        <v>24</v>
      </c>
      <c r="B31" s="47" t="s">
        <v>70</v>
      </c>
      <c r="C31" s="48"/>
      <c r="D31" s="48"/>
      <c r="E31" s="48"/>
      <c r="F31" s="48"/>
      <c r="G31" s="36"/>
      <c r="H31" s="36"/>
      <c r="I31" s="36"/>
      <c r="J31" s="36"/>
      <c r="K31" s="37"/>
    </row>
    <row r="32" spans="1:11" s="27" customFormat="1" ht="61.35" customHeight="1" x14ac:dyDescent="0.25">
      <c r="A32" s="6" t="s">
        <v>54</v>
      </c>
      <c r="B32" s="29" t="s">
        <v>60</v>
      </c>
      <c r="C32" s="30" t="s">
        <v>15</v>
      </c>
      <c r="D32" s="6">
        <v>15</v>
      </c>
      <c r="E32" s="31">
        <v>0</v>
      </c>
      <c r="F32" s="17"/>
      <c r="G32" s="32">
        <f t="shared" si="0"/>
        <v>0</v>
      </c>
      <c r="H32" s="33">
        <f t="shared" si="1"/>
        <v>0</v>
      </c>
      <c r="I32" s="26"/>
      <c r="J32" s="34" t="s">
        <v>18</v>
      </c>
      <c r="K32" s="35" t="s">
        <v>19</v>
      </c>
    </row>
    <row r="33" spans="1:11" s="27" customFormat="1" ht="61.35" customHeight="1" x14ac:dyDescent="0.25">
      <c r="A33" s="6" t="s">
        <v>55</v>
      </c>
      <c r="B33" s="29" t="s">
        <v>77</v>
      </c>
      <c r="C33" s="30" t="s">
        <v>15</v>
      </c>
      <c r="D33" s="6">
        <v>15</v>
      </c>
      <c r="E33" s="31">
        <v>0</v>
      </c>
      <c r="F33" s="17"/>
      <c r="G33" s="32">
        <f t="shared" si="0"/>
        <v>0</v>
      </c>
      <c r="H33" s="33">
        <f t="shared" si="1"/>
        <v>0</v>
      </c>
      <c r="I33" s="26"/>
      <c r="J33" s="34" t="s">
        <v>18</v>
      </c>
      <c r="K33" s="35" t="s">
        <v>19</v>
      </c>
    </row>
    <row r="34" spans="1:11" s="27" customFormat="1" ht="61.35" customHeight="1" x14ac:dyDescent="0.25">
      <c r="A34" s="6" t="s">
        <v>56</v>
      </c>
      <c r="B34" s="29" t="s">
        <v>78</v>
      </c>
      <c r="C34" s="30" t="s">
        <v>15</v>
      </c>
      <c r="D34" s="6">
        <v>15</v>
      </c>
      <c r="E34" s="31">
        <v>0</v>
      </c>
      <c r="F34" s="17"/>
      <c r="G34" s="32">
        <f t="shared" si="0"/>
        <v>0</v>
      </c>
      <c r="H34" s="33">
        <f t="shared" si="1"/>
        <v>0</v>
      </c>
      <c r="I34" s="26"/>
      <c r="J34" s="34" t="s">
        <v>18</v>
      </c>
      <c r="K34" s="35" t="s">
        <v>19</v>
      </c>
    </row>
    <row r="35" spans="1:11" s="27" customFormat="1" ht="61.35" customHeight="1" x14ac:dyDescent="0.25">
      <c r="A35" s="6" t="s">
        <v>57</v>
      </c>
      <c r="B35" s="29" t="s">
        <v>61</v>
      </c>
      <c r="C35" s="30" t="s">
        <v>15</v>
      </c>
      <c r="D35" s="6">
        <v>15</v>
      </c>
      <c r="E35" s="31">
        <v>0</v>
      </c>
      <c r="F35" s="17"/>
      <c r="G35" s="32">
        <f t="shared" si="0"/>
        <v>0</v>
      </c>
      <c r="H35" s="33">
        <f t="shared" si="1"/>
        <v>0</v>
      </c>
      <c r="I35" s="26"/>
      <c r="J35" s="34" t="s">
        <v>18</v>
      </c>
      <c r="K35" s="35" t="s">
        <v>19</v>
      </c>
    </row>
    <row r="36" spans="1:11" s="27" customFormat="1" ht="61.35" customHeight="1" x14ac:dyDescent="0.25">
      <c r="A36" s="6" t="s">
        <v>57</v>
      </c>
      <c r="B36" s="29" t="s">
        <v>62</v>
      </c>
      <c r="C36" s="30" t="s">
        <v>15</v>
      </c>
      <c r="D36" s="6">
        <v>15</v>
      </c>
      <c r="E36" s="31">
        <v>0</v>
      </c>
      <c r="F36" s="17"/>
      <c r="G36" s="32">
        <f t="shared" si="0"/>
        <v>0</v>
      </c>
      <c r="H36" s="33">
        <f t="shared" si="1"/>
        <v>0</v>
      </c>
      <c r="I36" s="26"/>
      <c r="J36" s="34" t="s">
        <v>18</v>
      </c>
      <c r="K36" s="35" t="s">
        <v>19</v>
      </c>
    </row>
    <row r="37" spans="1:11" s="27" customFormat="1" ht="61.35" customHeight="1" x14ac:dyDescent="0.25">
      <c r="A37" s="6" t="s">
        <v>58</v>
      </c>
      <c r="B37" s="29" t="s">
        <v>63</v>
      </c>
      <c r="C37" s="30" t="s">
        <v>15</v>
      </c>
      <c r="D37" s="6">
        <v>15</v>
      </c>
      <c r="E37" s="31">
        <v>0</v>
      </c>
      <c r="F37" s="17"/>
      <c r="G37" s="32">
        <f t="shared" si="0"/>
        <v>0</v>
      </c>
      <c r="H37" s="33">
        <f t="shared" si="1"/>
        <v>0</v>
      </c>
      <c r="I37" s="26"/>
      <c r="J37" s="34" t="s">
        <v>18</v>
      </c>
      <c r="K37" s="35" t="s">
        <v>19</v>
      </c>
    </row>
    <row r="38" spans="1:11" s="27" customFormat="1" ht="61.35" customHeight="1" x14ac:dyDescent="0.25">
      <c r="A38" s="6" t="s">
        <v>59</v>
      </c>
      <c r="B38" s="29" t="s">
        <v>64</v>
      </c>
      <c r="C38" s="30" t="s">
        <v>15</v>
      </c>
      <c r="D38" s="6">
        <v>15</v>
      </c>
      <c r="E38" s="31">
        <v>0</v>
      </c>
      <c r="F38" s="17"/>
      <c r="G38" s="32">
        <f t="shared" si="0"/>
        <v>0</v>
      </c>
      <c r="H38" s="33">
        <f t="shared" si="1"/>
        <v>0</v>
      </c>
      <c r="I38" s="26"/>
      <c r="J38" s="34" t="s">
        <v>18</v>
      </c>
      <c r="K38" s="35" t="s">
        <v>19</v>
      </c>
    </row>
    <row r="39" spans="1:11" s="27" customFormat="1" ht="28.5" customHeight="1" x14ac:dyDescent="0.25">
      <c r="A39" s="6">
        <v>25</v>
      </c>
      <c r="B39" s="47" t="s">
        <v>71</v>
      </c>
      <c r="C39" s="48"/>
      <c r="D39" s="48"/>
      <c r="E39" s="48"/>
      <c r="F39" s="49"/>
      <c r="G39" s="32"/>
      <c r="H39" s="33"/>
      <c r="I39" s="26"/>
      <c r="J39" s="34"/>
      <c r="K39" s="35"/>
    </row>
    <row r="40" spans="1:11" s="27" customFormat="1" ht="61.35" customHeight="1" x14ac:dyDescent="0.25">
      <c r="A40" s="6" t="s">
        <v>65</v>
      </c>
      <c r="B40" s="29" t="s">
        <v>72</v>
      </c>
      <c r="C40" s="12" t="s">
        <v>15</v>
      </c>
      <c r="D40" s="6">
        <v>15</v>
      </c>
      <c r="E40" s="31">
        <v>0</v>
      </c>
      <c r="F40" s="17"/>
      <c r="G40" s="32">
        <f t="shared" si="0"/>
        <v>0</v>
      </c>
      <c r="H40" s="33">
        <f t="shared" si="1"/>
        <v>0</v>
      </c>
      <c r="I40" s="26"/>
      <c r="J40" s="34" t="s">
        <v>18</v>
      </c>
      <c r="K40" s="35" t="s">
        <v>19</v>
      </c>
    </row>
    <row r="41" spans="1:11" s="27" customFormat="1" ht="61.35" customHeight="1" x14ac:dyDescent="0.25">
      <c r="A41" s="6" t="s">
        <v>66</v>
      </c>
      <c r="B41" s="29" t="s">
        <v>73</v>
      </c>
      <c r="C41" s="12" t="s">
        <v>15</v>
      </c>
      <c r="D41" s="6">
        <v>15</v>
      </c>
      <c r="E41" s="31">
        <v>0</v>
      </c>
      <c r="F41" s="17"/>
      <c r="G41" s="32">
        <f t="shared" si="0"/>
        <v>0</v>
      </c>
      <c r="H41" s="33">
        <f t="shared" si="1"/>
        <v>0</v>
      </c>
      <c r="I41" s="26"/>
      <c r="J41" s="34" t="s">
        <v>18</v>
      </c>
      <c r="K41" s="35" t="s">
        <v>19</v>
      </c>
    </row>
    <row r="42" spans="1:11" s="27" customFormat="1" ht="61.35" customHeight="1" x14ac:dyDescent="0.25">
      <c r="A42" s="6" t="s">
        <v>67</v>
      </c>
      <c r="B42" s="29" t="s">
        <v>74</v>
      </c>
      <c r="C42" s="30" t="s">
        <v>15</v>
      </c>
      <c r="D42" s="6">
        <v>15</v>
      </c>
      <c r="E42" s="31">
        <v>0</v>
      </c>
      <c r="F42" s="17"/>
      <c r="G42" s="32">
        <f t="shared" si="0"/>
        <v>0</v>
      </c>
      <c r="H42" s="33">
        <f t="shared" si="1"/>
        <v>0</v>
      </c>
      <c r="I42" s="26"/>
      <c r="J42" s="34" t="s">
        <v>18</v>
      </c>
      <c r="K42" s="35" t="s">
        <v>19</v>
      </c>
    </row>
    <row r="43" spans="1:11" s="27" customFormat="1" ht="61.35" customHeight="1" x14ac:dyDescent="0.25">
      <c r="A43" s="6" t="s">
        <v>68</v>
      </c>
      <c r="B43" s="29" t="s">
        <v>75</v>
      </c>
      <c r="C43" s="12" t="s">
        <v>15</v>
      </c>
      <c r="D43" s="6">
        <v>15</v>
      </c>
      <c r="E43" s="31">
        <v>0</v>
      </c>
      <c r="F43" s="17"/>
      <c r="G43" s="32">
        <f t="shared" si="0"/>
        <v>0</v>
      </c>
      <c r="H43" s="33">
        <f t="shared" si="1"/>
        <v>0</v>
      </c>
      <c r="I43" s="26"/>
      <c r="J43" s="34" t="s">
        <v>18</v>
      </c>
      <c r="K43" s="35" t="s">
        <v>19</v>
      </c>
    </row>
    <row r="44" spans="1:11" s="27" customFormat="1" ht="61.35" customHeight="1" x14ac:dyDescent="0.25">
      <c r="A44" s="6" t="s">
        <v>69</v>
      </c>
      <c r="B44" s="29" t="s">
        <v>79</v>
      </c>
      <c r="C44" s="12" t="s">
        <v>15</v>
      </c>
      <c r="D44" s="6">
        <v>15</v>
      </c>
      <c r="E44" s="31">
        <v>0</v>
      </c>
      <c r="F44" s="17"/>
      <c r="G44" s="32">
        <f t="shared" si="0"/>
        <v>0</v>
      </c>
      <c r="H44" s="33">
        <f t="shared" si="1"/>
        <v>0</v>
      </c>
      <c r="I44" s="26"/>
      <c r="J44" s="34" t="s">
        <v>18</v>
      </c>
      <c r="K44" s="35" t="s">
        <v>19</v>
      </c>
    </row>
    <row r="45" spans="1:11" s="27" customFormat="1" ht="61.35" customHeight="1" x14ac:dyDescent="0.25">
      <c r="A45" s="6">
        <v>26</v>
      </c>
      <c r="B45" s="28" t="s">
        <v>45</v>
      </c>
      <c r="C45" s="12" t="s">
        <v>15</v>
      </c>
      <c r="D45" s="6">
        <v>15</v>
      </c>
      <c r="E45" s="1">
        <v>0</v>
      </c>
      <c r="F45" s="17"/>
      <c r="G45" s="8">
        <f t="shared" si="0"/>
        <v>0</v>
      </c>
      <c r="H45" s="9">
        <f t="shared" si="1"/>
        <v>0</v>
      </c>
      <c r="I45" s="26"/>
      <c r="J45" s="24" t="s">
        <v>18</v>
      </c>
      <c r="K45" s="25" t="s">
        <v>19</v>
      </c>
    </row>
    <row r="46" spans="1:11" s="27" customFormat="1" ht="61.35" customHeight="1" x14ac:dyDescent="0.25">
      <c r="A46" s="6">
        <v>27</v>
      </c>
      <c r="B46" s="29" t="s">
        <v>46</v>
      </c>
      <c r="C46" s="12" t="s">
        <v>15</v>
      </c>
      <c r="D46" s="6">
        <v>15</v>
      </c>
      <c r="E46" s="1">
        <v>0</v>
      </c>
      <c r="F46" s="17"/>
      <c r="G46" s="8">
        <f t="shared" si="0"/>
        <v>0</v>
      </c>
      <c r="H46" s="9">
        <f t="shared" si="1"/>
        <v>0</v>
      </c>
      <c r="I46" s="26"/>
      <c r="J46" s="24" t="s">
        <v>18</v>
      </c>
      <c r="K46" s="25" t="s">
        <v>19</v>
      </c>
    </row>
    <row r="47" spans="1:11" s="27" customFormat="1" ht="61.35" customHeight="1" x14ac:dyDescent="0.25">
      <c r="A47" s="6">
        <v>28</v>
      </c>
      <c r="B47" s="28" t="s">
        <v>47</v>
      </c>
      <c r="C47" s="12" t="s">
        <v>15</v>
      </c>
      <c r="D47" s="6">
        <v>44</v>
      </c>
      <c r="E47" s="1">
        <v>0</v>
      </c>
      <c r="F47" s="17"/>
      <c r="G47" s="8">
        <f t="shared" si="0"/>
        <v>0</v>
      </c>
      <c r="H47" s="9">
        <f t="shared" si="1"/>
        <v>0</v>
      </c>
      <c r="I47" s="26"/>
      <c r="J47" s="24" t="s">
        <v>18</v>
      </c>
      <c r="K47" s="25" t="s">
        <v>19</v>
      </c>
    </row>
    <row r="48" spans="1:11" s="27" customFormat="1" ht="61.35" customHeight="1" x14ac:dyDescent="0.25">
      <c r="A48" s="6">
        <v>29</v>
      </c>
      <c r="B48" s="28" t="s">
        <v>48</v>
      </c>
      <c r="C48" s="12" t="s">
        <v>15</v>
      </c>
      <c r="D48" s="6">
        <v>30</v>
      </c>
      <c r="E48" s="1">
        <v>0</v>
      </c>
      <c r="F48" s="17"/>
      <c r="G48" s="8">
        <f t="shared" si="0"/>
        <v>0</v>
      </c>
      <c r="H48" s="9">
        <f t="shared" si="1"/>
        <v>0</v>
      </c>
      <c r="I48" s="26"/>
      <c r="J48" s="24" t="s">
        <v>18</v>
      </c>
      <c r="K48" s="25" t="s">
        <v>19</v>
      </c>
    </row>
    <row r="49" spans="1:11" s="27" customFormat="1" ht="61.35" customHeight="1" x14ac:dyDescent="0.25">
      <c r="A49" s="6">
        <v>30</v>
      </c>
      <c r="B49" s="28" t="s">
        <v>49</v>
      </c>
      <c r="C49" s="12" t="s">
        <v>15</v>
      </c>
      <c r="D49" s="6">
        <v>15</v>
      </c>
      <c r="E49" s="1">
        <v>0</v>
      </c>
      <c r="F49" s="17"/>
      <c r="G49" s="8">
        <f t="shared" si="0"/>
        <v>0</v>
      </c>
      <c r="H49" s="9">
        <f t="shared" si="1"/>
        <v>0</v>
      </c>
      <c r="I49" s="26"/>
      <c r="J49" s="24" t="s">
        <v>18</v>
      </c>
      <c r="K49" s="25" t="s">
        <v>19</v>
      </c>
    </row>
    <row r="50" spans="1:11" s="27" customFormat="1" ht="61.35" customHeight="1" x14ac:dyDescent="0.25">
      <c r="A50" s="6">
        <v>31</v>
      </c>
      <c r="B50" s="28" t="s">
        <v>50</v>
      </c>
      <c r="C50" s="12" t="s">
        <v>15</v>
      </c>
      <c r="D50" s="6">
        <v>12</v>
      </c>
      <c r="E50" s="1">
        <v>0</v>
      </c>
      <c r="F50" s="17"/>
      <c r="G50" s="8">
        <f t="shared" si="0"/>
        <v>0</v>
      </c>
      <c r="H50" s="9">
        <f t="shared" si="1"/>
        <v>0</v>
      </c>
      <c r="I50" s="26"/>
      <c r="J50" s="24" t="s">
        <v>18</v>
      </c>
      <c r="K50" s="25" t="s">
        <v>19</v>
      </c>
    </row>
    <row r="51" spans="1:11" s="27" customFormat="1" ht="61.35" customHeight="1" x14ac:dyDescent="0.25">
      <c r="A51" s="6">
        <v>32</v>
      </c>
      <c r="B51" s="28" t="s">
        <v>51</v>
      </c>
      <c r="C51" s="12" t="s">
        <v>15</v>
      </c>
      <c r="D51" s="6">
        <v>25</v>
      </c>
      <c r="E51" s="1">
        <v>0</v>
      </c>
      <c r="F51" s="17"/>
      <c r="G51" s="8">
        <f t="shared" si="0"/>
        <v>0</v>
      </c>
      <c r="H51" s="9">
        <f t="shared" si="1"/>
        <v>0</v>
      </c>
      <c r="I51" s="26"/>
      <c r="J51" s="24" t="s">
        <v>18</v>
      </c>
      <c r="K51" s="25" t="s">
        <v>19</v>
      </c>
    </row>
    <row r="52" spans="1:11" s="27" customFormat="1" ht="61.35" customHeight="1" x14ac:dyDescent="0.25">
      <c r="A52" s="6">
        <v>33</v>
      </c>
      <c r="B52" s="29" t="s">
        <v>80</v>
      </c>
      <c r="C52" s="30" t="s">
        <v>15</v>
      </c>
      <c r="D52" s="6">
        <v>22</v>
      </c>
      <c r="E52" s="31">
        <v>0</v>
      </c>
      <c r="F52" s="17"/>
      <c r="G52" s="32">
        <f t="shared" si="0"/>
        <v>0</v>
      </c>
      <c r="H52" s="33">
        <f t="shared" si="1"/>
        <v>0</v>
      </c>
      <c r="I52" s="26"/>
      <c r="J52" s="34" t="s">
        <v>18</v>
      </c>
      <c r="K52" s="35" t="s">
        <v>19</v>
      </c>
    </row>
    <row r="53" spans="1:11" s="27" customFormat="1" ht="61.35" customHeight="1" x14ac:dyDescent="0.25">
      <c r="A53" s="6">
        <v>34</v>
      </c>
      <c r="B53" s="29" t="s">
        <v>81</v>
      </c>
      <c r="C53" s="30" t="s">
        <v>15</v>
      </c>
      <c r="D53" s="6">
        <v>32</v>
      </c>
      <c r="E53" s="31">
        <v>0</v>
      </c>
      <c r="F53" s="17"/>
      <c r="G53" s="32">
        <f t="shared" si="0"/>
        <v>0</v>
      </c>
      <c r="H53" s="33">
        <f t="shared" si="1"/>
        <v>0</v>
      </c>
      <c r="I53" s="26"/>
      <c r="J53" s="34" t="s">
        <v>18</v>
      </c>
      <c r="K53" s="35" t="s">
        <v>19</v>
      </c>
    </row>
    <row r="54" spans="1:11" ht="61.15" customHeight="1" x14ac:dyDescent="0.25">
      <c r="A54" s="6">
        <v>35</v>
      </c>
      <c r="B54" s="28" t="s">
        <v>52</v>
      </c>
      <c r="C54" s="12" t="s">
        <v>15</v>
      </c>
      <c r="D54" s="18">
        <v>180</v>
      </c>
      <c r="E54" s="1">
        <v>0</v>
      </c>
      <c r="F54" s="17"/>
      <c r="G54" s="8">
        <f>H54*F54</f>
        <v>0</v>
      </c>
      <c r="H54" s="9">
        <f t="shared" ref="H54" si="2">D54*E54</f>
        <v>0</v>
      </c>
      <c r="I54" s="20"/>
      <c r="J54" s="24" t="s">
        <v>18</v>
      </c>
      <c r="K54" s="25" t="s">
        <v>19</v>
      </c>
    </row>
    <row r="55" spans="1:11" ht="30" customHeight="1" x14ac:dyDescent="0.25">
      <c r="C55" s="16"/>
      <c r="D55" s="42" t="s">
        <v>6</v>
      </c>
      <c r="E55" s="43"/>
      <c r="F55" s="43"/>
      <c r="G55" s="44"/>
      <c r="H55" s="2">
        <f>SUM(H8:H54)</f>
        <v>0</v>
      </c>
      <c r="I55"/>
      <c r="J55"/>
    </row>
    <row r="56" spans="1:11" ht="18" customHeight="1" x14ac:dyDescent="0.25">
      <c r="C56" s="16"/>
      <c r="D56" s="3"/>
      <c r="E56" s="3"/>
      <c r="F56" s="3"/>
      <c r="G56" s="3"/>
      <c r="H56" s="4"/>
      <c r="I56" s="4"/>
      <c r="J56" s="4"/>
    </row>
    <row r="57" spans="1:11" s="11" customFormat="1" ht="15" customHeight="1" x14ac:dyDescent="0.25">
      <c r="A57" s="39" t="s">
        <v>11</v>
      </c>
      <c r="B57" s="40"/>
      <c r="C57" s="40"/>
      <c r="D57" s="40"/>
      <c r="E57" s="40"/>
      <c r="F57" s="40"/>
      <c r="I57" s="19"/>
      <c r="J57" s="21"/>
    </row>
    <row r="58" spans="1:11" s="11" customFormat="1" ht="15" customHeight="1" x14ac:dyDescent="0.25">
      <c r="A58" s="10" t="s">
        <v>14</v>
      </c>
      <c r="I58" s="19"/>
      <c r="J58" s="21"/>
    </row>
    <row r="59" spans="1:11" s="11" customFormat="1" ht="15" customHeight="1" x14ac:dyDescent="0.25">
      <c r="A59" s="10" t="s">
        <v>12</v>
      </c>
      <c r="I59" s="19"/>
      <c r="J59" s="21"/>
    </row>
    <row r="60" spans="1:11" s="11" customFormat="1" ht="15" customHeight="1" x14ac:dyDescent="0.25">
      <c r="A60" s="39" t="s">
        <v>9</v>
      </c>
      <c r="B60" s="40"/>
      <c r="C60" s="40"/>
      <c r="D60" s="40"/>
      <c r="E60" s="40"/>
      <c r="F60" s="40"/>
      <c r="I60" s="19"/>
      <c r="J60" s="21"/>
    </row>
    <row r="61" spans="1:11" s="11" customFormat="1" ht="15" customHeight="1" x14ac:dyDescent="0.25">
      <c r="A61" s="39" t="s">
        <v>8</v>
      </c>
      <c r="B61" s="40"/>
      <c r="C61" s="40"/>
      <c r="D61" s="40"/>
      <c r="E61" s="40"/>
      <c r="F61" s="40"/>
      <c r="I61" s="19"/>
      <c r="J61" s="21"/>
    </row>
    <row r="62" spans="1:11" hidden="1" x14ac:dyDescent="0.25"/>
    <row r="63" spans="1:11" hidden="1" x14ac:dyDescent="0.25"/>
    <row r="64" spans="1:11" hidden="1" x14ac:dyDescent="0.25"/>
    <row r="67" spans="1:5" x14ac:dyDescent="0.25">
      <c r="A67" s="5" t="s">
        <v>13</v>
      </c>
    </row>
    <row r="68" spans="1:5" x14ac:dyDescent="0.25">
      <c r="A68" s="5"/>
    </row>
    <row r="69" spans="1:5" hidden="1" x14ac:dyDescent="0.25">
      <c r="A69" s="38"/>
      <c r="B69" s="38"/>
      <c r="C69" s="38"/>
      <c r="D69" s="38"/>
      <c r="E69" s="38"/>
    </row>
  </sheetData>
  <mergeCells count="19">
    <mergeCell ref="A3:K3"/>
    <mergeCell ref="A1:K1"/>
    <mergeCell ref="K5:K6"/>
    <mergeCell ref="I5:I6"/>
    <mergeCell ref="J5:J6"/>
    <mergeCell ref="A69:E69"/>
    <mergeCell ref="A57:F57"/>
    <mergeCell ref="H5:H6"/>
    <mergeCell ref="D55:G55"/>
    <mergeCell ref="A5:A6"/>
    <mergeCell ref="B5:B6"/>
    <mergeCell ref="C5:C6"/>
    <mergeCell ref="D5:D6"/>
    <mergeCell ref="E5:E6"/>
    <mergeCell ref="F5:G5"/>
    <mergeCell ref="A60:F60"/>
    <mergeCell ref="A61:F61"/>
    <mergeCell ref="B31:F31"/>
    <mergeCell ref="B39:F39"/>
  </mergeCells>
  <phoneticPr fontId="14" type="noConversion"/>
  <printOptions horizontalCentered="1"/>
  <pageMargins left="0.31496062992125984" right="0.31496062992125984" top="0.35433070866141736" bottom="0.3149606299212598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2022-07-12T10:46:22Z</cp:lastPrinted>
  <dcterms:created xsi:type="dcterms:W3CDTF">2012-03-05T09:26:43Z</dcterms:created>
  <dcterms:modified xsi:type="dcterms:W3CDTF">2022-07-12T10:46:25Z</dcterms:modified>
</cp:coreProperties>
</file>