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49_Aquisição brindes e outros\2. Peças\"/>
    </mc:Choice>
  </mc:AlternateContent>
  <xr:revisionPtr revIDLastSave="0" documentId="13_ncr:1_{243173CA-4DB8-4B97-97C4-8850D234EB0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unitári'!$A$1:$K$71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1" l="1"/>
  <c r="H25" i="1" s="1"/>
  <c r="I26" i="1"/>
  <c r="H26" i="1" s="1"/>
  <c r="I27" i="1"/>
  <c r="H27" i="1" s="1"/>
  <c r="I28" i="1"/>
  <c r="H28" i="1" s="1"/>
  <c r="I29" i="1"/>
  <c r="I30" i="1"/>
  <c r="H30" i="1" s="1"/>
  <c r="I31" i="1"/>
  <c r="H31" i="1" s="1"/>
  <c r="I32" i="1"/>
  <c r="H32" i="1" s="1"/>
  <c r="I33" i="1"/>
  <c r="H33" i="1" s="1"/>
  <c r="I34" i="1"/>
  <c r="H34" i="1" s="1"/>
  <c r="I54" i="1"/>
  <c r="H54" i="1" s="1"/>
  <c r="I17" i="1"/>
  <c r="I18" i="1"/>
  <c r="H18" i="1" s="1"/>
  <c r="I19" i="1"/>
  <c r="H19" i="1" s="1"/>
  <c r="I20" i="1"/>
  <c r="H20" i="1" s="1"/>
  <c r="I21" i="1"/>
  <c r="H21" i="1" s="1"/>
  <c r="I22" i="1"/>
  <c r="I23" i="1"/>
  <c r="H23" i="1" s="1"/>
  <c r="I24" i="1"/>
  <c r="H24" i="1" s="1"/>
  <c r="H17" i="1"/>
  <c r="H22" i="1"/>
  <c r="H29" i="1"/>
  <c r="I56" i="1"/>
  <c r="I55" i="1"/>
  <c r="H55" i="1" s="1"/>
  <c r="I52" i="1"/>
  <c r="I51" i="1"/>
  <c r="H51" i="1" s="1"/>
  <c r="I50" i="1"/>
  <c r="I48" i="1"/>
  <c r="I44" i="1"/>
  <c r="I40" i="1"/>
  <c r="I39" i="1"/>
  <c r="H39" i="1" s="1"/>
  <c r="I38" i="1"/>
  <c r="I36" i="1"/>
  <c r="I35" i="1"/>
  <c r="H35" i="1" s="1"/>
  <c r="I16" i="1"/>
  <c r="H16" i="1" s="1"/>
  <c r="I15" i="1"/>
  <c r="H15" i="1" s="1"/>
  <c r="I14" i="1"/>
  <c r="H14" i="1" s="1"/>
  <c r="I13" i="1"/>
  <c r="H13" i="1" s="1"/>
  <c r="I12" i="1"/>
  <c r="H12" i="1" s="1"/>
  <c r="I11" i="1"/>
  <c r="H11" i="1" s="1"/>
  <c r="I10" i="1"/>
  <c r="H10" i="1" s="1"/>
  <c r="H56" i="1" l="1"/>
  <c r="I47" i="1"/>
  <c r="H47" i="1" s="1"/>
  <c r="I43" i="1"/>
  <c r="H43" i="1" s="1"/>
  <c r="I46" i="1"/>
  <c r="H46" i="1" s="1"/>
  <c r="I42" i="1"/>
  <c r="H42" i="1" s="1"/>
  <c r="I53" i="1"/>
  <c r="H53" i="1" s="1"/>
  <c r="I49" i="1"/>
  <c r="H49" i="1" s="1"/>
  <c r="I45" i="1"/>
  <c r="H45" i="1" s="1"/>
  <c r="I41" i="1"/>
  <c r="H41" i="1" s="1"/>
  <c r="I37" i="1"/>
  <c r="H37" i="1" s="1"/>
  <c r="H38" i="1"/>
  <c r="H36" i="1"/>
  <c r="H40" i="1"/>
  <c r="H44" i="1"/>
  <c r="H48" i="1"/>
  <c r="H52" i="1"/>
  <c r="H50" i="1"/>
  <c r="I9" i="1"/>
  <c r="I57" i="1" l="1"/>
  <c r="H9" i="1"/>
</calcChain>
</file>

<file path=xl/sharedStrings.xml><?xml version="1.0" encoding="utf-8"?>
<sst xmlns="http://schemas.openxmlformats.org/spreadsheetml/2006/main" count="213" uniqueCount="62">
  <si>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</si>
  <si>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</si>
  <si>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</si>
  <si>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</si>
  <si>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</si>
  <si>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</si>
  <si>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</si>
  <si>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</si>
  <si>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</si>
  <si>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</si>
  <si>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</si>
  <si>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</si>
  <si>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</si>
  <si>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</si>
  <si>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</si>
  <si>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Unidade</t>
  </si>
  <si>
    <t>SÉRIES</t>
  </si>
  <si>
    <t>1x</t>
  </si>
  <si>
    <t>Casaco Soft Shell c/ capuz, na cor preto, 94% poliester 6% elastano, personalização serigrafia a 1 cor branco, 1  lado frente - logo + Municipio de Leiria</t>
  </si>
  <si>
    <t>T-Shirt Algodão 150Grs, 97% algodão, 3% poliéster, na cor a definir, com personalização em serigrafia a 1 cor frente</t>
  </si>
  <si>
    <t>Fita de pescoço sublimada 20mm Imp 4 cores, full colour 2 faces</t>
  </si>
  <si>
    <t xml:space="preserve">Parka Impermeavél com capuz, na cor preto, exterior: 100% poliester; interior: poliester alcochoado, 450gr. Com fecho e pala com molas invisiveis, 2 bolsos exteriores com fecho, 1 bolso interior. Capuz amovivel. Gola em forro polar no interior. Personalização a 1 cor branco, 1 lado frente - logo + Municipio de Leiria </t>
  </si>
  <si>
    <t>Mochila Dobrável  com fecho de correr. Com cantos reforçados, alças ajustáveis e acessórios pretos. Em poliester macio 201 D.            Medidas: 22x40x16cm</t>
  </si>
  <si>
    <t>Pasta de conferência em cartão, com abas, 1 cor</t>
  </si>
  <si>
    <t xml:space="preserve">Em papel reciclado ao invés de madeira, com personalização a 1 cor de dois logotipos. </t>
  </si>
  <si>
    <t>Saco resistente 100% algodão de 140 g/m2 com acabamento de cor natural. Com alças compridas de 70 cm e acabamento cosido. Resistência até 9kg de peso. 37 x 41 cm l 140 Grs. Impressão: 1 cor, 1 face (serigrafia)</t>
  </si>
  <si>
    <t>Algodão ou material reciclado, 135Grs , de cor, com impressão em Serigrafia Frente, 1 cor</t>
  </si>
  <si>
    <t>Caderno A5, minimo 60 páginas, em cartão reciclado, com lápis de carvão em papel reciclado incluído e fecho de elástico. De cor, se aplicável a sua seleção, e com personalização/ impressão a 1 cor.</t>
  </si>
  <si>
    <t>Caneta de madeira com régua. Tinta azul</t>
  </si>
  <si>
    <t>Saco de cor  100% algodão reciclado de  120 GRS. Alças largas e reforçadas com  70 cm, + impressão/personalização a 1 cor frente</t>
  </si>
  <si>
    <t xml:space="preserve">	Lanyard  em  Cortiça Natural/ Palha de trigo/ PP, com mosquetão em metal, e com personalização/ impressão a 1 cor.</t>
  </si>
  <si>
    <t xml:space="preserve">T-Shirt Técnica 135Grs, 100% poliester, na cor e tamanho  a definir, com personalização em serigrafia a 1 cor frente </t>
  </si>
  <si>
    <t>Pulseira Subliminada a cor, 1 Face para acreditação com fecho em plástico de segurança; medida15x350mm</t>
  </si>
  <si>
    <t xml:space="preserve">T-Shirt Técnica 135Grs, 100% poliester, na cor e tamanho a definir, com personalização em serigrafia a 1 cor frente </t>
  </si>
  <si>
    <t>Mochila clássica c/ cordão, alças de nylon resistentes e ajustáveis, cantos reforçados com ilhós de metal, material impermeável.                                                                                                       Impressão ambos os lados, 4 cores, capacidade 11 l,                  dimensões: 45x34cm</t>
  </si>
  <si>
    <t>Powerbank com o logotipo da BMALV</t>
  </si>
  <si>
    <t>Canetas com o logotipo da BMALV</t>
  </si>
  <si>
    <t>Lápis de Graffiti com o logotipo da BMALV</t>
  </si>
  <si>
    <t>Postais alusivos aos eventos</t>
  </si>
  <si>
    <t>Pen USB com capacidade minima de 8 GB com o logotipo da BMALV</t>
  </si>
  <si>
    <t>Sacos de Pano que se enrolam com o logotipo da BMALV</t>
  </si>
  <si>
    <t>Blocos de Notas A6, com o logotipo da BMALV</t>
  </si>
  <si>
    <t xml:space="preserve">Caixa com 6 lápis de cor pequenos, com o logotipo da BMALV </t>
  </si>
  <si>
    <t xml:space="preserve">Lanyard imp 1 cor, com o logotipo da BMALV </t>
  </si>
  <si>
    <t>Boné ajustável Preto com a frase a branco "Biblioteca Municipal Afonso Lopes Vieira"</t>
  </si>
  <si>
    <t>Lanyard imp 1 cor</t>
  </si>
  <si>
    <t>Saco em juta 42x36x16, com impressão a uma cor</t>
  </si>
  <si>
    <t>CRACHÁS 59MM C/ ALFINETE</t>
  </si>
  <si>
    <t>Blocos de notas A5 em cartão personalizados com impressão a uma cor</t>
  </si>
  <si>
    <t>Esferográficas personalizadas com impressão a uma cor</t>
  </si>
  <si>
    <t xml:space="preserve">4x </t>
  </si>
  <si>
    <t>2x</t>
  </si>
  <si>
    <t>2 x 500</t>
  </si>
  <si>
    <t>1 x</t>
  </si>
  <si>
    <t>2 x 150</t>
  </si>
  <si>
    <t>6X50</t>
  </si>
  <si>
    <t>Concurso Público n.º 49/2022/DICP – Aquisição de Brindes para os eventos desportivos e outros, promovidos pelo Município de Leiria - Lote 2</t>
  </si>
  <si>
    <t>ANEXO III - Proposta base e lista de preços unitários (Atributo Preço e termos e condições)</t>
  </si>
  <si>
    <t>CARACTERÍSTICAS TÉCNICAS</t>
  </si>
  <si>
    <t>TOTAL S/ IVA</t>
  </si>
  <si>
    <t>___ dias úteis</t>
  </si>
  <si>
    <t>PRAZO DE ENTREGA MÁXIMO NAS INSTALAÇÕES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</si>
</sst>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7"/>
      <color theme="1"/>
      <name val="Verdana"/>
      <family val="2"/>
    </font>
    <font>
      <b/>
      <sz val="7"/>
      <color theme="0" tint="-0.499984740745262"/>
      <name val="Verdana"/>
      <family val="2"/>
    </font>
    <font>
      <b/>
      <sz val="7"/>
      <color theme="1"/>
      <name val="Verdana"/>
      <family val="2"/>
    </font>
    <font>
      <b/>
      <sz val="7"/>
      <color rgb="FF000000"/>
      <name val="Verdana"/>
      <family val="2"/>
    </font>
    <font>
      <b/>
      <sz val="7"/>
      <name val="Verdana"/>
      <family val="2"/>
    </font>
    <font>
      <sz val="7"/>
      <color rgb="FF000000"/>
      <name val="Verdana"/>
      <family val="2"/>
    </font>
    <font>
      <sz val="7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Fill="1" applyBorder="1" applyAlignment="1">
      <alignment horizontal="right" vertical="center"/>
    </xf>
    <xf numFmtId="8" fontId="4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Border="1"/>
    <xf numFmtId="0" fontId="9" fillId="0" borderId="0" xfId="0" applyFont="1"/>
    <xf numFmtId="0" fontId="11" fillId="0" borderId="0" xfId="0" applyFont="1" applyBorder="1" applyAlignment="1">
      <alignment vertical="distributed" wrapText="1"/>
    </xf>
    <xf numFmtId="0" fontId="9" fillId="0" borderId="0" xfId="0" applyFont="1" applyBorder="1" applyAlignment="1">
      <alignment vertical="distributed" wrapText="1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5" fontId="14" fillId="3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64" fontId="14" fillId="3" borderId="2" xfId="0" applyNumberFormat="1" applyFont="1" applyFill="1" applyBorder="1" applyAlignment="1">
      <alignment horizontal="center" vertical="center"/>
    </xf>
    <xf numFmtId="164" fontId="15" fillId="3" borderId="2" xfId="0" applyNumberFormat="1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4" fillId="0" borderId="0" xfId="0" applyFont="1"/>
    <xf numFmtId="8" fontId="12" fillId="2" borderId="4" xfId="0" applyNumberFormat="1" applyFont="1" applyFill="1" applyBorder="1" applyAlignment="1">
      <alignment horizontal="right" vertical="center"/>
    </xf>
    <xf numFmtId="8" fontId="12" fillId="2" borderId="0" xfId="0" applyNumberFormat="1" applyFont="1" applyFill="1" applyBorder="1" applyAlignment="1">
      <alignment horizontal="right"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0" fillId="0" borderId="9" xfId="0" applyFont="1" applyFill="1" applyBorder="1" applyAlignment="1">
      <alignment horizontal="center" vertical="distributed"/>
    </xf>
    <xf numFmtId="0" fontId="10" fillId="0" borderId="7" xfId="0" applyFont="1" applyFill="1" applyBorder="1" applyAlignment="1">
      <alignment horizontal="center" vertical="distributed"/>
    </xf>
    <xf numFmtId="0" fontId="10" fillId="0" borderId="10" xfId="0" applyFont="1" applyFill="1" applyBorder="1" applyAlignment="1">
      <alignment horizontal="center" vertical="distributed"/>
    </xf>
    <xf numFmtId="0" fontId="1" fillId="0" borderId="3" xfId="0" applyFont="1" applyBorder="1" applyAlignme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2" borderId="5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1"/>
  <sheetViews>
    <sheetView showGridLines="0" tabSelected="1" view="pageBreakPreview" zoomScale="140" zoomScaleNormal="100" zoomScaleSheetLayoutView="140" workbookViewId="0">
      <selection activeCell="D6" sqref="D6:D7"/>
    </sheetView>
  </sheetViews>
  <sheetFormatPr defaultColWidth="9.109375" defaultRowHeight="10.199999999999999" x14ac:dyDescent="0.2"/>
  <cols>
    <col min="1" max="1" width="5.33203125" style="1" customWidth="1"/>
    <col min="2" max="2" width="26.33203125" style="1" customWidth="1"/>
    <col min="3" max="3" width="6.88671875" style="1" customWidth="1"/>
    <col min="4" max="4" width="7" style="1" customWidth="1"/>
    <col min="5" max="5" width="9.109375" style="1" customWidth="1"/>
    <col min="6" max="6" width="7.5546875" style="1" customWidth="1"/>
    <col min="7" max="7" width="5.5546875" style="1" customWidth="1"/>
    <col min="8" max="8" width="13.5546875" style="1" customWidth="1"/>
    <col min="9" max="9" width="13.44140625" style="1" customWidth="1"/>
    <col min="10" max="10" width="14.6640625" style="1" customWidth="1"/>
    <col min="11" max="11" width="13.44140625" style="1" customWidth="1"/>
    <col min="12" max="16384" width="9.109375" style="1"/>
  </cols>
  <sheetData>
    <row r="1" spans="1:13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3" ht="21" customHeight="1" x14ac:dyDescent="0.2">
      <c r="A2" s="43" t="s">
        <v>56</v>
      </c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13" s="13" customFormat="1" ht="9" customHeight="1" x14ac:dyDescent="0.2">
      <c r="A3" s="15"/>
      <c r="B3" s="15"/>
      <c r="C3" s="15"/>
      <c r="D3" s="15"/>
      <c r="E3" s="15"/>
      <c r="F3" s="15"/>
      <c r="G3" s="15"/>
      <c r="H3" s="16"/>
      <c r="I3" s="16"/>
      <c r="J3" s="16"/>
      <c r="K3" s="16"/>
    </row>
    <row r="4" spans="1:13" ht="10.8" customHeight="1" x14ac:dyDescent="0.2">
      <c r="A4" s="42" t="s">
        <v>57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3" ht="13.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M5" s="2"/>
    </row>
    <row r="6" spans="1:13" ht="10.199999999999999" customHeight="1" x14ac:dyDescent="0.2">
      <c r="A6" s="52" t="s">
        <v>0</v>
      </c>
      <c r="B6" s="52" t="s">
        <v>1</v>
      </c>
      <c r="C6" s="52" t="s">
        <v>10</v>
      </c>
      <c r="D6" s="52" t="s">
        <v>9</v>
      </c>
      <c r="E6" s="53" t="s">
        <v>16</v>
      </c>
      <c r="F6" s="52" t="s">
        <v>2</v>
      </c>
      <c r="G6" s="52" t="s">
        <v>3</v>
      </c>
      <c r="H6" s="52"/>
      <c r="I6" s="41" t="s">
        <v>59</v>
      </c>
      <c r="J6" s="39" t="s">
        <v>58</v>
      </c>
      <c r="K6" s="41" t="s">
        <v>61</v>
      </c>
    </row>
    <row r="7" spans="1:13" ht="30" customHeight="1" x14ac:dyDescent="0.2">
      <c r="A7" s="52"/>
      <c r="B7" s="52"/>
      <c r="C7" s="52"/>
      <c r="D7" s="52"/>
      <c r="E7" s="54"/>
      <c r="F7" s="52"/>
      <c r="G7" s="17" t="s">
        <v>4</v>
      </c>
      <c r="H7" s="17" t="s">
        <v>5</v>
      </c>
      <c r="I7" s="41"/>
      <c r="J7" s="40"/>
      <c r="K7" s="41"/>
    </row>
    <row r="8" spans="1:13" ht="22.2" customHeight="1" x14ac:dyDescent="0.2">
      <c r="A8" s="17">
        <v>1</v>
      </c>
      <c r="B8" s="17">
        <v>2</v>
      </c>
      <c r="C8" s="17">
        <v>3</v>
      </c>
      <c r="D8" s="17">
        <v>4</v>
      </c>
      <c r="E8" s="18">
        <v>5</v>
      </c>
      <c r="F8" s="17">
        <v>6</v>
      </c>
      <c r="G8" s="17">
        <v>7</v>
      </c>
      <c r="H8" s="17">
        <v>8</v>
      </c>
      <c r="I8" s="19">
        <v>9</v>
      </c>
      <c r="J8" s="19">
        <v>10</v>
      </c>
      <c r="K8" s="19">
        <v>11</v>
      </c>
    </row>
    <row r="9" spans="1:13" ht="63.6" customHeight="1" x14ac:dyDescent="0.2">
      <c r="A9" s="20">
        <v>1</v>
      </c>
      <c r="B9" s="21" t="s">
        <v>18</v>
      </c>
      <c r="C9" s="20" t="s">
        <v>15</v>
      </c>
      <c r="D9" s="22">
        <v>40</v>
      </c>
      <c r="E9" s="23" t="s">
        <v>17</v>
      </c>
      <c r="F9" s="24">
        <v>0</v>
      </c>
      <c r="G9" s="25"/>
      <c r="H9" s="26">
        <f t="shared" ref="H9" si="0">I9*G9</f>
        <v>0</v>
      </c>
      <c r="I9" s="27">
        <f t="shared" ref="I9" si="1">D9*F9</f>
        <v>0</v>
      </c>
      <c r="J9" s="27"/>
      <c r="K9" s="28" t="s">
        <v>60</v>
      </c>
    </row>
    <row r="10" spans="1:13" ht="54" customHeight="1" x14ac:dyDescent="0.2">
      <c r="A10" s="20">
        <v>2</v>
      </c>
      <c r="B10" s="21" t="s">
        <v>19</v>
      </c>
      <c r="C10" s="20" t="s">
        <v>15</v>
      </c>
      <c r="D10" s="22">
        <v>800</v>
      </c>
      <c r="E10" s="23" t="s">
        <v>50</v>
      </c>
      <c r="F10" s="24">
        <v>0</v>
      </c>
      <c r="G10" s="25"/>
      <c r="H10" s="26">
        <f t="shared" ref="H10:H56" si="2">I10*G10</f>
        <v>0</v>
      </c>
      <c r="I10" s="27">
        <f t="shared" ref="I10:I56" si="3">D10*F10</f>
        <v>0</v>
      </c>
      <c r="J10" s="27"/>
      <c r="K10" s="28" t="s">
        <v>60</v>
      </c>
    </row>
    <row r="11" spans="1:13" ht="60" customHeight="1" x14ac:dyDescent="0.2">
      <c r="A11" s="20">
        <v>3</v>
      </c>
      <c r="B11" s="21" t="s">
        <v>19</v>
      </c>
      <c r="C11" s="20" t="s">
        <v>15</v>
      </c>
      <c r="D11" s="22">
        <v>100</v>
      </c>
      <c r="E11" s="23" t="s">
        <v>17</v>
      </c>
      <c r="F11" s="24">
        <v>0</v>
      </c>
      <c r="G11" s="25"/>
      <c r="H11" s="26">
        <f t="shared" si="2"/>
        <v>0</v>
      </c>
      <c r="I11" s="27">
        <f t="shared" si="3"/>
        <v>0</v>
      </c>
      <c r="J11" s="27"/>
      <c r="K11" s="28" t="s">
        <v>60</v>
      </c>
    </row>
    <row r="12" spans="1:13" ht="40.799999999999997" customHeight="1" x14ac:dyDescent="0.2">
      <c r="A12" s="20">
        <v>4</v>
      </c>
      <c r="B12" s="21" t="s">
        <v>20</v>
      </c>
      <c r="C12" s="20" t="s">
        <v>15</v>
      </c>
      <c r="D12" s="22">
        <v>500</v>
      </c>
      <c r="E12" s="23" t="s">
        <v>17</v>
      </c>
      <c r="F12" s="24">
        <v>0</v>
      </c>
      <c r="G12" s="25"/>
      <c r="H12" s="26">
        <f t="shared" si="2"/>
        <v>0</v>
      </c>
      <c r="I12" s="27">
        <f t="shared" si="3"/>
        <v>0</v>
      </c>
      <c r="J12" s="27"/>
      <c r="K12" s="28" t="s">
        <v>60</v>
      </c>
    </row>
    <row r="13" spans="1:13" ht="120" customHeight="1" x14ac:dyDescent="0.2">
      <c r="A13" s="20">
        <v>5</v>
      </c>
      <c r="B13" s="21" t="s">
        <v>21</v>
      </c>
      <c r="C13" s="20" t="s">
        <v>15</v>
      </c>
      <c r="D13" s="22">
        <v>40</v>
      </c>
      <c r="E13" s="23" t="s">
        <v>17</v>
      </c>
      <c r="F13" s="24">
        <v>0</v>
      </c>
      <c r="G13" s="25"/>
      <c r="H13" s="26">
        <f t="shared" si="2"/>
        <v>0</v>
      </c>
      <c r="I13" s="27">
        <f t="shared" si="3"/>
        <v>0</v>
      </c>
      <c r="J13" s="27"/>
      <c r="K13" s="28" t="s">
        <v>60</v>
      </c>
    </row>
    <row r="14" spans="1:13" ht="46.2" customHeight="1" x14ac:dyDescent="0.2">
      <c r="A14" s="20">
        <v>6</v>
      </c>
      <c r="B14" s="21" t="s">
        <v>20</v>
      </c>
      <c r="C14" s="20" t="s">
        <v>15</v>
      </c>
      <c r="D14" s="22">
        <v>800</v>
      </c>
      <c r="E14" s="23" t="s">
        <v>50</v>
      </c>
      <c r="F14" s="24">
        <v>0</v>
      </c>
      <c r="G14" s="25"/>
      <c r="H14" s="26">
        <f t="shared" si="2"/>
        <v>0</v>
      </c>
      <c r="I14" s="27">
        <f t="shared" si="3"/>
        <v>0</v>
      </c>
      <c r="J14" s="27"/>
      <c r="K14" s="28" t="s">
        <v>60</v>
      </c>
    </row>
    <row r="15" spans="1:13" ht="67.2" customHeight="1" x14ac:dyDescent="0.2">
      <c r="A15" s="20">
        <v>7</v>
      </c>
      <c r="B15" s="21" t="s">
        <v>22</v>
      </c>
      <c r="C15" s="20" t="s">
        <v>15</v>
      </c>
      <c r="D15" s="22">
        <v>250</v>
      </c>
      <c r="E15" s="23" t="s">
        <v>17</v>
      </c>
      <c r="F15" s="24">
        <v>0</v>
      </c>
      <c r="G15" s="25"/>
      <c r="H15" s="26">
        <f t="shared" si="2"/>
        <v>0</v>
      </c>
      <c r="I15" s="27">
        <f t="shared" si="3"/>
        <v>0</v>
      </c>
      <c r="J15" s="27"/>
      <c r="K15" s="28" t="s">
        <v>60</v>
      </c>
    </row>
    <row r="16" spans="1:13" ht="73.2" customHeight="1" x14ac:dyDescent="0.2">
      <c r="A16" s="20">
        <v>8</v>
      </c>
      <c r="B16" s="21" t="s">
        <v>22</v>
      </c>
      <c r="C16" s="20" t="s">
        <v>15</v>
      </c>
      <c r="D16" s="22">
        <v>1000</v>
      </c>
      <c r="E16" s="23" t="s">
        <v>17</v>
      </c>
      <c r="F16" s="24">
        <v>0</v>
      </c>
      <c r="G16" s="25"/>
      <c r="H16" s="26">
        <f t="shared" si="2"/>
        <v>0</v>
      </c>
      <c r="I16" s="27">
        <f t="shared" si="3"/>
        <v>0</v>
      </c>
      <c r="J16" s="27"/>
      <c r="K16" s="28" t="s">
        <v>60</v>
      </c>
    </row>
    <row r="17" spans="1:11" ht="42.6" customHeight="1" x14ac:dyDescent="0.2">
      <c r="A17" s="20">
        <v>9</v>
      </c>
      <c r="B17" s="21" t="s">
        <v>20</v>
      </c>
      <c r="C17" s="20" t="s">
        <v>15</v>
      </c>
      <c r="D17" s="22">
        <v>250</v>
      </c>
      <c r="E17" s="23" t="s">
        <v>17</v>
      </c>
      <c r="F17" s="24">
        <v>0</v>
      </c>
      <c r="G17" s="25"/>
      <c r="H17" s="26">
        <f t="shared" si="2"/>
        <v>0</v>
      </c>
      <c r="I17" s="27">
        <f t="shared" si="3"/>
        <v>0</v>
      </c>
      <c r="J17" s="27"/>
      <c r="K17" s="28" t="s">
        <v>60</v>
      </c>
    </row>
    <row r="18" spans="1:11" ht="64.2" customHeight="1" x14ac:dyDescent="0.2">
      <c r="A18" s="20">
        <v>10</v>
      </c>
      <c r="B18" s="21" t="s">
        <v>19</v>
      </c>
      <c r="C18" s="20" t="s">
        <v>15</v>
      </c>
      <c r="D18" s="22">
        <v>250</v>
      </c>
      <c r="E18" s="23" t="s">
        <v>17</v>
      </c>
      <c r="F18" s="24">
        <v>0</v>
      </c>
      <c r="G18" s="25"/>
      <c r="H18" s="26">
        <f t="shared" si="2"/>
        <v>0</v>
      </c>
      <c r="I18" s="27">
        <f t="shared" si="3"/>
        <v>0</v>
      </c>
      <c r="J18" s="27"/>
      <c r="K18" s="28" t="s">
        <v>60</v>
      </c>
    </row>
    <row r="19" spans="1:11" ht="38.4" customHeight="1" x14ac:dyDescent="0.2">
      <c r="A19" s="20">
        <v>11</v>
      </c>
      <c r="B19" s="21" t="s">
        <v>20</v>
      </c>
      <c r="C19" s="20" t="s">
        <v>15</v>
      </c>
      <c r="D19" s="22">
        <v>250</v>
      </c>
      <c r="E19" s="23" t="s">
        <v>17</v>
      </c>
      <c r="F19" s="24">
        <v>0</v>
      </c>
      <c r="G19" s="25"/>
      <c r="H19" s="26">
        <f t="shared" si="2"/>
        <v>0</v>
      </c>
      <c r="I19" s="27">
        <f t="shared" si="3"/>
        <v>0</v>
      </c>
      <c r="J19" s="27"/>
      <c r="K19" s="28" t="s">
        <v>60</v>
      </c>
    </row>
    <row r="20" spans="1:11" ht="42.6" customHeight="1" x14ac:dyDescent="0.2">
      <c r="A20" s="20">
        <v>12</v>
      </c>
      <c r="B20" s="21" t="s">
        <v>20</v>
      </c>
      <c r="C20" s="20" t="s">
        <v>15</v>
      </c>
      <c r="D20" s="23">
        <v>20</v>
      </c>
      <c r="E20" s="23" t="s">
        <v>17</v>
      </c>
      <c r="F20" s="24">
        <v>0</v>
      </c>
      <c r="G20" s="25"/>
      <c r="H20" s="26">
        <f t="shared" si="2"/>
        <v>0</v>
      </c>
      <c r="I20" s="27">
        <f t="shared" si="3"/>
        <v>0</v>
      </c>
      <c r="J20" s="27"/>
      <c r="K20" s="28" t="s">
        <v>60</v>
      </c>
    </row>
    <row r="21" spans="1:11" ht="46.8" customHeight="1" x14ac:dyDescent="0.2">
      <c r="A21" s="20">
        <v>13</v>
      </c>
      <c r="B21" s="21" t="s">
        <v>23</v>
      </c>
      <c r="C21" s="20" t="s">
        <v>15</v>
      </c>
      <c r="D21" s="23">
        <v>20</v>
      </c>
      <c r="E21" s="23" t="s">
        <v>17</v>
      </c>
      <c r="F21" s="24">
        <v>0</v>
      </c>
      <c r="G21" s="25"/>
      <c r="H21" s="26">
        <f t="shared" si="2"/>
        <v>0</v>
      </c>
      <c r="I21" s="27">
        <f t="shared" si="3"/>
        <v>0</v>
      </c>
      <c r="J21" s="27"/>
      <c r="K21" s="28" t="s">
        <v>60</v>
      </c>
    </row>
    <row r="22" spans="1:11" ht="38.4" customHeight="1" x14ac:dyDescent="0.2">
      <c r="A22" s="20">
        <v>14</v>
      </c>
      <c r="B22" s="21" t="s">
        <v>20</v>
      </c>
      <c r="C22" s="20" t="s">
        <v>15</v>
      </c>
      <c r="D22" s="23">
        <v>5</v>
      </c>
      <c r="E22" s="23" t="s">
        <v>17</v>
      </c>
      <c r="F22" s="24">
        <v>0</v>
      </c>
      <c r="G22" s="25"/>
      <c r="H22" s="26">
        <f t="shared" si="2"/>
        <v>0</v>
      </c>
      <c r="I22" s="27">
        <f t="shared" si="3"/>
        <v>0</v>
      </c>
      <c r="J22" s="27"/>
      <c r="K22" s="28" t="s">
        <v>60</v>
      </c>
    </row>
    <row r="23" spans="1:11" ht="41.4" customHeight="1" x14ac:dyDescent="0.2">
      <c r="A23" s="20">
        <v>15</v>
      </c>
      <c r="B23" s="21" t="s">
        <v>20</v>
      </c>
      <c r="C23" s="20" t="s">
        <v>15</v>
      </c>
      <c r="D23" s="23">
        <v>10</v>
      </c>
      <c r="E23" s="23" t="s">
        <v>17</v>
      </c>
      <c r="F23" s="24">
        <v>0</v>
      </c>
      <c r="G23" s="25"/>
      <c r="H23" s="26">
        <f t="shared" si="2"/>
        <v>0</v>
      </c>
      <c r="I23" s="27">
        <f t="shared" si="3"/>
        <v>0</v>
      </c>
      <c r="J23" s="27"/>
      <c r="K23" s="28" t="s">
        <v>60</v>
      </c>
    </row>
    <row r="24" spans="1:11" ht="41.4" customHeight="1" x14ac:dyDescent="0.2">
      <c r="A24" s="20">
        <v>16</v>
      </c>
      <c r="B24" s="21" t="s">
        <v>23</v>
      </c>
      <c r="C24" s="20" t="s">
        <v>15</v>
      </c>
      <c r="D24" s="23">
        <v>10</v>
      </c>
      <c r="E24" s="23" t="s">
        <v>17</v>
      </c>
      <c r="F24" s="24">
        <v>0</v>
      </c>
      <c r="G24" s="25"/>
      <c r="H24" s="26">
        <f t="shared" si="2"/>
        <v>0</v>
      </c>
      <c r="I24" s="27">
        <f t="shared" si="3"/>
        <v>0</v>
      </c>
      <c r="J24" s="27"/>
      <c r="K24" s="28" t="s">
        <v>60</v>
      </c>
    </row>
    <row r="25" spans="1:11" ht="45" customHeight="1" x14ac:dyDescent="0.2">
      <c r="A25" s="20">
        <v>17</v>
      </c>
      <c r="B25" s="21" t="s">
        <v>20</v>
      </c>
      <c r="C25" s="20" t="s">
        <v>15</v>
      </c>
      <c r="D25" s="23">
        <v>50</v>
      </c>
      <c r="E25" s="23" t="s">
        <v>17</v>
      </c>
      <c r="F25" s="24">
        <v>0</v>
      </c>
      <c r="G25" s="25"/>
      <c r="H25" s="26">
        <f t="shared" si="2"/>
        <v>0</v>
      </c>
      <c r="I25" s="27">
        <f t="shared" si="3"/>
        <v>0</v>
      </c>
      <c r="J25" s="27"/>
      <c r="K25" s="28" t="s">
        <v>60</v>
      </c>
    </row>
    <row r="26" spans="1:11" ht="47.4" customHeight="1" x14ac:dyDescent="0.2">
      <c r="A26" s="20">
        <v>18</v>
      </c>
      <c r="B26" s="21" t="s">
        <v>23</v>
      </c>
      <c r="C26" s="20" t="s">
        <v>15</v>
      </c>
      <c r="D26" s="23">
        <v>50</v>
      </c>
      <c r="E26" s="23" t="s">
        <v>17</v>
      </c>
      <c r="F26" s="24">
        <v>0</v>
      </c>
      <c r="G26" s="25"/>
      <c r="H26" s="26">
        <f t="shared" si="2"/>
        <v>0</v>
      </c>
      <c r="I26" s="27">
        <f t="shared" si="3"/>
        <v>0</v>
      </c>
      <c r="J26" s="27"/>
      <c r="K26" s="28" t="s">
        <v>60</v>
      </c>
    </row>
    <row r="27" spans="1:11" ht="45" customHeight="1" x14ac:dyDescent="0.2">
      <c r="A27" s="20">
        <v>19</v>
      </c>
      <c r="B27" s="21" t="s">
        <v>20</v>
      </c>
      <c r="C27" s="20" t="s">
        <v>15</v>
      </c>
      <c r="D27" s="23">
        <v>250</v>
      </c>
      <c r="E27" s="23" t="s">
        <v>51</v>
      </c>
      <c r="F27" s="24">
        <v>0</v>
      </c>
      <c r="G27" s="25"/>
      <c r="H27" s="26">
        <f t="shared" si="2"/>
        <v>0</v>
      </c>
      <c r="I27" s="27">
        <f t="shared" si="3"/>
        <v>0</v>
      </c>
      <c r="J27" s="27"/>
      <c r="K27" s="28" t="s">
        <v>60</v>
      </c>
    </row>
    <row r="28" spans="1:11" ht="51" customHeight="1" x14ac:dyDescent="0.2">
      <c r="A28" s="20">
        <v>20</v>
      </c>
      <c r="B28" s="21" t="s">
        <v>24</v>
      </c>
      <c r="C28" s="20" t="s">
        <v>15</v>
      </c>
      <c r="D28" s="29">
        <v>1000</v>
      </c>
      <c r="E28" s="29" t="s">
        <v>52</v>
      </c>
      <c r="F28" s="24">
        <v>0</v>
      </c>
      <c r="G28" s="25"/>
      <c r="H28" s="26">
        <f t="shared" si="2"/>
        <v>0</v>
      </c>
      <c r="I28" s="27">
        <f t="shared" si="3"/>
        <v>0</v>
      </c>
      <c r="J28" s="27"/>
      <c r="K28" s="28" t="s">
        <v>60</v>
      </c>
    </row>
    <row r="29" spans="1:11" ht="87.6" customHeight="1" x14ac:dyDescent="0.2">
      <c r="A29" s="20">
        <v>21</v>
      </c>
      <c r="B29" s="21" t="s">
        <v>25</v>
      </c>
      <c r="C29" s="20" t="s">
        <v>15</v>
      </c>
      <c r="D29" s="29">
        <v>250</v>
      </c>
      <c r="E29" s="29" t="s">
        <v>53</v>
      </c>
      <c r="F29" s="24">
        <v>0</v>
      </c>
      <c r="G29" s="25"/>
      <c r="H29" s="26">
        <f t="shared" si="2"/>
        <v>0</v>
      </c>
      <c r="I29" s="27">
        <f t="shared" si="3"/>
        <v>0</v>
      </c>
      <c r="J29" s="27"/>
      <c r="K29" s="28" t="s">
        <v>60</v>
      </c>
    </row>
    <row r="30" spans="1:11" ht="55.8" customHeight="1" x14ac:dyDescent="0.2">
      <c r="A30" s="20">
        <v>22</v>
      </c>
      <c r="B30" s="21" t="s">
        <v>26</v>
      </c>
      <c r="C30" s="20" t="s">
        <v>15</v>
      </c>
      <c r="D30" s="29">
        <v>50</v>
      </c>
      <c r="E30" s="29" t="s">
        <v>53</v>
      </c>
      <c r="F30" s="24">
        <v>0</v>
      </c>
      <c r="G30" s="25"/>
      <c r="H30" s="26">
        <f t="shared" si="2"/>
        <v>0</v>
      </c>
      <c r="I30" s="27">
        <f t="shared" si="3"/>
        <v>0</v>
      </c>
      <c r="J30" s="27"/>
      <c r="K30" s="28" t="s">
        <v>60</v>
      </c>
    </row>
    <row r="31" spans="1:11" ht="82.2" customHeight="1" x14ac:dyDescent="0.2">
      <c r="A31" s="20">
        <v>23</v>
      </c>
      <c r="B31" s="30" t="s">
        <v>27</v>
      </c>
      <c r="C31" s="20" t="s">
        <v>15</v>
      </c>
      <c r="D31" s="31">
        <v>300</v>
      </c>
      <c r="E31" s="31" t="s">
        <v>54</v>
      </c>
      <c r="F31" s="24">
        <v>0</v>
      </c>
      <c r="G31" s="25"/>
      <c r="H31" s="26">
        <f t="shared" si="2"/>
        <v>0</v>
      </c>
      <c r="I31" s="27">
        <f t="shared" si="3"/>
        <v>0</v>
      </c>
      <c r="J31" s="27"/>
      <c r="K31" s="28" t="s">
        <v>60</v>
      </c>
    </row>
    <row r="32" spans="1:11" ht="33.6" customHeight="1" x14ac:dyDescent="0.2">
      <c r="A32" s="20">
        <v>24</v>
      </c>
      <c r="B32" s="30" t="s">
        <v>28</v>
      </c>
      <c r="C32" s="20" t="s">
        <v>15</v>
      </c>
      <c r="D32" s="31">
        <v>300</v>
      </c>
      <c r="E32" s="31" t="s">
        <v>54</v>
      </c>
      <c r="F32" s="24">
        <v>0</v>
      </c>
      <c r="G32" s="25"/>
      <c r="H32" s="26">
        <f t="shared" si="2"/>
        <v>0</v>
      </c>
      <c r="I32" s="27">
        <f t="shared" si="3"/>
        <v>0</v>
      </c>
      <c r="J32" s="27"/>
      <c r="K32" s="28" t="s">
        <v>60</v>
      </c>
    </row>
    <row r="33" spans="1:11" ht="73.2" customHeight="1" x14ac:dyDescent="0.2">
      <c r="A33" s="20">
        <v>25</v>
      </c>
      <c r="B33" s="21" t="s">
        <v>29</v>
      </c>
      <c r="C33" s="20" t="s">
        <v>15</v>
      </c>
      <c r="D33" s="29">
        <v>300</v>
      </c>
      <c r="E33" s="29" t="s">
        <v>54</v>
      </c>
      <c r="F33" s="24">
        <v>0</v>
      </c>
      <c r="G33" s="25"/>
      <c r="H33" s="26">
        <f t="shared" si="2"/>
        <v>0</v>
      </c>
      <c r="I33" s="27">
        <f t="shared" si="3"/>
        <v>0</v>
      </c>
      <c r="J33" s="27"/>
      <c r="K33" s="28" t="s">
        <v>60</v>
      </c>
    </row>
    <row r="34" spans="1:11" ht="73.2" customHeight="1" x14ac:dyDescent="0.2">
      <c r="A34" s="20">
        <v>26</v>
      </c>
      <c r="B34" s="21" t="s">
        <v>30</v>
      </c>
      <c r="C34" s="20" t="s">
        <v>15</v>
      </c>
      <c r="D34" s="29">
        <v>300</v>
      </c>
      <c r="E34" s="29" t="s">
        <v>54</v>
      </c>
      <c r="F34" s="24">
        <v>0</v>
      </c>
      <c r="G34" s="25"/>
      <c r="H34" s="26">
        <f t="shared" si="2"/>
        <v>0</v>
      </c>
      <c r="I34" s="27">
        <f t="shared" si="3"/>
        <v>0</v>
      </c>
      <c r="J34" s="27"/>
      <c r="K34" s="28" t="s">
        <v>60</v>
      </c>
    </row>
    <row r="35" spans="1:11" ht="64.8" customHeight="1" x14ac:dyDescent="0.2">
      <c r="A35" s="20">
        <v>27</v>
      </c>
      <c r="B35" s="32" t="s">
        <v>31</v>
      </c>
      <c r="C35" s="20" t="s">
        <v>15</v>
      </c>
      <c r="D35" s="23">
        <v>600</v>
      </c>
      <c r="E35" s="23" t="s">
        <v>17</v>
      </c>
      <c r="F35" s="24">
        <v>0</v>
      </c>
      <c r="G35" s="25"/>
      <c r="H35" s="26">
        <f t="shared" si="2"/>
        <v>0</v>
      </c>
      <c r="I35" s="27">
        <f t="shared" si="3"/>
        <v>0</v>
      </c>
      <c r="J35" s="27"/>
      <c r="K35" s="28" t="s">
        <v>60</v>
      </c>
    </row>
    <row r="36" spans="1:11" ht="62.4" customHeight="1" x14ac:dyDescent="0.2">
      <c r="A36" s="20">
        <v>28</v>
      </c>
      <c r="B36" s="32" t="s">
        <v>32</v>
      </c>
      <c r="C36" s="20" t="s">
        <v>15</v>
      </c>
      <c r="D36" s="23">
        <v>1200</v>
      </c>
      <c r="E36" s="23" t="s">
        <v>17</v>
      </c>
      <c r="F36" s="24">
        <v>0</v>
      </c>
      <c r="G36" s="25"/>
      <c r="H36" s="26">
        <f t="shared" si="2"/>
        <v>0</v>
      </c>
      <c r="I36" s="27">
        <f t="shared" si="3"/>
        <v>0</v>
      </c>
      <c r="J36" s="27"/>
      <c r="K36" s="28" t="s">
        <v>60</v>
      </c>
    </row>
    <row r="37" spans="1:11" ht="44.4" customHeight="1" x14ac:dyDescent="0.2">
      <c r="A37" s="20">
        <v>29</v>
      </c>
      <c r="B37" s="32" t="s">
        <v>20</v>
      </c>
      <c r="C37" s="20" t="s">
        <v>15</v>
      </c>
      <c r="D37" s="23">
        <v>600</v>
      </c>
      <c r="E37" s="23" t="s">
        <v>17</v>
      </c>
      <c r="F37" s="24">
        <v>0</v>
      </c>
      <c r="G37" s="25"/>
      <c r="H37" s="26">
        <f t="shared" si="2"/>
        <v>0</v>
      </c>
      <c r="I37" s="27">
        <f t="shared" si="3"/>
        <v>0</v>
      </c>
      <c r="J37" s="27"/>
      <c r="K37" s="28" t="s">
        <v>60</v>
      </c>
    </row>
    <row r="38" spans="1:11" ht="73.2" customHeight="1" x14ac:dyDescent="0.2">
      <c r="A38" s="20">
        <v>30</v>
      </c>
      <c r="B38" s="32" t="s">
        <v>32</v>
      </c>
      <c r="C38" s="20" t="s">
        <v>15</v>
      </c>
      <c r="D38" s="23">
        <v>600</v>
      </c>
      <c r="E38" s="23" t="s">
        <v>17</v>
      </c>
      <c r="F38" s="24">
        <v>0</v>
      </c>
      <c r="G38" s="25"/>
      <c r="H38" s="26">
        <f t="shared" si="2"/>
        <v>0</v>
      </c>
      <c r="I38" s="27">
        <f t="shared" si="3"/>
        <v>0</v>
      </c>
      <c r="J38" s="27"/>
      <c r="K38" s="28" t="s">
        <v>60</v>
      </c>
    </row>
    <row r="39" spans="1:11" ht="56.4" customHeight="1" x14ac:dyDescent="0.2">
      <c r="A39" s="20">
        <v>31</v>
      </c>
      <c r="B39" s="32" t="s">
        <v>32</v>
      </c>
      <c r="C39" s="20" t="s">
        <v>15</v>
      </c>
      <c r="D39" s="23">
        <v>3000</v>
      </c>
      <c r="E39" s="23" t="s">
        <v>17</v>
      </c>
      <c r="F39" s="24">
        <v>0</v>
      </c>
      <c r="G39" s="25"/>
      <c r="H39" s="26">
        <f t="shared" si="2"/>
        <v>0</v>
      </c>
      <c r="I39" s="27">
        <f t="shared" si="3"/>
        <v>0</v>
      </c>
      <c r="J39" s="27"/>
      <c r="K39" s="28" t="s">
        <v>60</v>
      </c>
    </row>
    <row r="40" spans="1:11" ht="60.6" customHeight="1" x14ac:dyDescent="0.2">
      <c r="A40" s="20">
        <v>32</v>
      </c>
      <c r="B40" s="32" t="s">
        <v>33</v>
      </c>
      <c r="C40" s="20" t="s">
        <v>15</v>
      </c>
      <c r="D40" s="29">
        <v>30</v>
      </c>
      <c r="E40" s="29" t="s">
        <v>17</v>
      </c>
      <c r="F40" s="24">
        <v>0</v>
      </c>
      <c r="G40" s="25"/>
      <c r="H40" s="26">
        <f t="shared" si="2"/>
        <v>0</v>
      </c>
      <c r="I40" s="27">
        <f t="shared" si="3"/>
        <v>0</v>
      </c>
      <c r="J40" s="27"/>
      <c r="K40" s="28" t="s">
        <v>60</v>
      </c>
    </row>
    <row r="41" spans="1:11" ht="82.8" customHeight="1" x14ac:dyDescent="0.2">
      <c r="A41" s="20">
        <v>33</v>
      </c>
      <c r="B41" s="21" t="s">
        <v>34</v>
      </c>
      <c r="C41" s="20" t="s">
        <v>15</v>
      </c>
      <c r="D41" s="29">
        <v>300</v>
      </c>
      <c r="E41" s="29" t="s">
        <v>17</v>
      </c>
      <c r="F41" s="24">
        <v>0</v>
      </c>
      <c r="G41" s="25"/>
      <c r="H41" s="26">
        <f t="shared" si="2"/>
        <v>0</v>
      </c>
      <c r="I41" s="27">
        <f t="shared" si="3"/>
        <v>0</v>
      </c>
      <c r="J41" s="27"/>
      <c r="K41" s="28" t="s">
        <v>60</v>
      </c>
    </row>
    <row r="42" spans="1:11" ht="45" customHeight="1" x14ac:dyDescent="0.2">
      <c r="A42" s="20">
        <v>34</v>
      </c>
      <c r="B42" s="21" t="s">
        <v>35</v>
      </c>
      <c r="C42" s="20" t="s">
        <v>15</v>
      </c>
      <c r="D42" s="23">
        <v>60</v>
      </c>
      <c r="E42" s="23" t="s">
        <v>17</v>
      </c>
      <c r="F42" s="24">
        <v>0</v>
      </c>
      <c r="G42" s="25"/>
      <c r="H42" s="26">
        <f t="shared" si="2"/>
        <v>0</v>
      </c>
      <c r="I42" s="27">
        <f t="shared" si="3"/>
        <v>0</v>
      </c>
      <c r="J42" s="27"/>
      <c r="K42" s="28" t="s">
        <v>60</v>
      </c>
    </row>
    <row r="43" spans="1:11" ht="73.2" customHeight="1" x14ac:dyDescent="0.2">
      <c r="A43" s="20">
        <v>35</v>
      </c>
      <c r="B43" s="21" t="s">
        <v>36</v>
      </c>
      <c r="C43" s="20" t="s">
        <v>15</v>
      </c>
      <c r="D43" s="23">
        <v>1900</v>
      </c>
      <c r="E43" s="23" t="s">
        <v>17</v>
      </c>
      <c r="F43" s="24">
        <v>0</v>
      </c>
      <c r="G43" s="25"/>
      <c r="H43" s="26">
        <f t="shared" si="2"/>
        <v>0</v>
      </c>
      <c r="I43" s="27">
        <f t="shared" si="3"/>
        <v>0</v>
      </c>
      <c r="J43" s="27"/>
      <c r="K43" s="28" t="s">
        <v>60</v>
      </c>
    </row>
    <row r="44" spans="1:11" ht="73.2" customHeight="1" x14ac:dyDescent="0.2">
      <c r="A44" s="20">
        <v>36</v>
      </c>
      <c r="B44" s="21" t="s">
        <v>37</v>
      </c>
      <c r="C44" s="20" t="s">
        <v>15</v>
      </c>
      <c r="D44" s="23">
        <v>1800</v>
      </c>
      <c r="E44" s="23" t="s">
        <v>17</v>
      </c>
      <c r="F44" s="24">
        <v>0</v>
      </c>
      <c r="G44" s="25"/>
      <c r="H44" s="26">
        <f t="shared" si="2"/>
        <v>0</v>
      </c>
      <c r="I44" s="27">
        <f t="shared" si="3"/>
        <v>0</v>
      </c>
      <c r="J44" s="27"/>
      <c r="K44" s="28" t="s">
        <v>60</v>
      </c>
    </row>
    <row r="45" spans="1:11" ht="34.200000000000003" customHeight="1" x14ac:dyDescent="0.2">
      <c r="A45" s="20">
        <v>37</v>
      </c>
      <c r="B45" s="33" t="s">
        <v>38</v>
      </c>
      <c r="C45" s="20" t="s">
        <v>15</v>
      </c>
      <c r="D45" s="23">
        <v>300</v>
      </c>
      <c r="E45" s="34" t="s">
        <v>55</v>
      </c>
      <c r="F45" s="24">
        <v>0</v>
      </c>
      <c r="G45" s="25"/>
      <c r="H45" s="26">
        <f t="shared" si="2"/>
        <v>0</v>
      </c>
      <c r="I45" s="27">
        <f t="shared" si="3"/>
        <v>0</v>
      </c>
      <c r="J45" s="27"/>
      <c r="K45" s="28" t="s">
        <v>60</v>
      </c>
    </row>
    <row r="46" spans="1:11" ht="48.6" customHeight="1" x14ac:dyDescent="0.2">
      <c r="A46" s="20">
        <v>38</v>
      </c>
      <c r="B46" s="35" t="s">
        <v>39</v>
      </c>
      <c r="C46" s="20" t="s">
        <v>15</v>
      </c>
      <c r="D46" s="23">
        <v>180</v>
      </c>
      <c r="E46" s="23" t="s">
        <v>17</v>
      </c>
      <c r="F46" s="24">
        <v>0</v>
      </c>
      <c r="G46" s="25"/>
      <c r="H46" s="26">
        <f t="shared" si="2"/>
        <v>0</v>
      </c>
      <c r="I46" s="27">
        <f t="shared" si="3"/>
        <v>0</v>
      </c>
      <c r="J46" s="27"/>
      <c r="K46" s="28" t="s">
        <v>60</v>
      </c>
    </row>
    <row r="47" spans="1:11" ht="58.8" customHeight="1" x14ac:dyDescent="0.2">
      <c r="A47" s="20">
        <v>39</v>
      </c>
      <c r="B47" s="21" t="s">
        <v>40</v>
      </c>
      <c r="C47" s="20" t="s">
        <v>15</v>
      </c>
      <c r="D47" s="23">
        <v>450</v>
      </c>
      <c r="E47" s="23" t="s">
        <v>17</v>
      </c>
      <c r="F47" s="24">
        <v>0</v>
      </c>
      <c r="G47" s="25"/>
      <c r="H47" s="26">
        <f t="shared" si="2"/>
        <v>0</v>
      </c>
      <c r="I47" s="27">
        <f t="shared" si="3"/>
        <v>0</v>
      </c>
      <c r="J47" s="27"/>
      <c r="K47" s="28" t="s">
        <v>60</v>
      </c>
    </row>
    <row r="48" spans="1:11" ht="43.2" customHeight="1" x14ac:dyDescent="0.2">
      <c r="A48" s="20">
        <v>40</v>
      </c>
      <c r="B48" s="21" t="s">
        <v>41</v>
      </c>
      <c r="C48" s="20" t="s">
        <v>15</v>
      </c>
      <c r="D48" s="23">
        <v>270</v>
      </c>
      <c r="E48" s="23" t="s">
        <v>17</v>
      </c>
      <c r="F48" s="24">
        <v>0</v>
      </c>
      <c r="G48" s="25"/>
      <c r="H48" s="26">
        <f t="shared" si="2"/>
        <v>0</v>
      </c>
      <c r="I48" s="27">
        <f t="shared" si="3"/>
        <v>0</v>
      </c>
      <c r="J48" s="27"/>
      <c r="K48" s="28" t="s">
        <v>60</v>
      </c>
    </row>
    <row r="49" spans="1:11" ht="73.2" customHeight="1" x14ac:dyDescent="0.2">
      <c r="A49" s="20">
        <v>41</v>
      </c>
      <c r="B49" s="21" t="s">
        <v>42</v>
      </c>
      <c r="C49" s="20" t="s">
        <v>15</v>
      </c>
      <c r="D49" s="23">
        <v>300</v>
      </c>
      <c r="E49" s="23" t="s">
        <v>17</v>
      </c>
      <c r="F49" s="24">
        <v>0</v>
      </c>
      <c r="G49" s="25"/>
      <c r="H49" s="26">
        <f t="shared" si="2"/>
        <v>0</v>
      </c>
      <c r="I49" s="27">
        <f t="shared" si="3"/>
        <v>0</v>
      </c>
      <c r="J49" s="27"/>
      <c r="K49" s="28" t="s">
        <v>60</v>
      </c>
    </row>
    <row r="50" spans="1:11" ht="47.4" customHeight="1" x14ac:dyDescent="0.2">
      <c r="A50" s="20">
        <v>42</v>
      </c>
      <c r="B50" s="23" t="s">
        <v>43</v>
      </c>
      <c r="C50" s="23" t="s">
        <v>15</v>
      </c>
      <c r="D50" s="23">
        <v>300</v>
      </c>
      <c r="E50" s="23" t="s">
        <v>17</v>
      </c>
      <c r="F50" s="23">
        <v>0</v>
      </c>
      <c r="G50" s="23"/>
      <c r="H50" s="23">
        <f t="shared" si="2"/>
        <v>0</v>
      </c>
      <c r="I50" s="27">
        <f t="shared" si="3"/>
        <v>0</v>
      </c>
      <c r="J50" s="27"/>
      <c r="K50" s="28" t="s">
        <v>60</v>
      </c>
    </row>
    <row r="51" spans="1:11" ht="53.4" customHeight="1" x14ac:dyDescent="0.2">
      <c r="A51" s="20">
        <v>43</v>
      </c>
      <c r="B51" s="23" t="s">
        <v>44</v>
      </c>
      <c r="C51" s="23" t="s">
        <v>15</v>
      </c>
      <c r="D51" s="23">
        <v>315</v>
      </c>
      <c r="E51" s="23" t="s">
        <v>17</v>
      </c>
      <c r="F51" s="23">
        <v>0</v>
      </c>
      <c r="G51" s="23"/>
      <c r="H51" s="23">
        <f t="shared" si="2"/>
        <v>0</v>
      </c>
      <c r="I51" s="27">
        <f t="shared" si="3"/>
        <v>0</v>
      </c>
      <c r="J51" s="27"/>
      <c r="K51" s="28" t="s">
        <v>60</v>
      </c>
    </row>
    <row r="52" spans="1:11" ht="31.8" customHeight="1" x14ac:dyDescent="0.2">
      <c r="A52" s="20">
        <v>44</v>
      </c>
      <c r="B52" s="23" t="s">
        <v>45</v>
      </c>
      <c r="C52" s="23" t="s">
        <v>15</v>
      </c>
      <c r="D52" s="23">
        <v>300</v>
      </c>
      <c r="E52" s="23" t="s">
        <v>17</v>
      </c>
      <c r="F52" s="23">
        <v>0</v>
      </c>
      <c r="G52" s="23"/>
      <c r="H52" s="23">
        <f t="shared" si="2"/>
        <v>0</v>
      </c>
      <c r="I52" s="27">
        <f t="shared" si="3"/>
        <v>0</v>
      </c>
      <c r="J52" s="27"/>
      <c r="K52" s="28" t="s">
        <v>60</v>
      </c>
    </row>
    <row r="53" spans="1:11" ht="46.8" customHeight="1" x14ac:dyDescent="0.2">
      <c r="A53" s="20">
        <v>45</v>
      </c>
      <c r="B53" s="23" t="s">
        <v>46</v>
      </c>
      <c r="C53" s="23" t="s">
        <v>15</v>
      </c>
      <c r="D53" s="23">
        <v>540</v>
      </c>
      <c r="E53" s="23" t="s">
        <v>17</v>
      </c>
      <c r="F53" s="23">
        <v>0</v>
      </c>
      <c r="G53" s="23"/>
      <c r="H53" s="23">
        <f t="shared" si="2"/>
        <v>0</v>
      </c>
      <c r="I53" s="27">
        <f t="shared" si="3"/>
        <v>0</v>
      </c>
      <c r="J53" s="27"/>
      <c r="K53" s="28" t="s">
        <v>60</v>
      </c>
    </row>
    <row r="54" spans="1:11" ht="33" customHeight="1" x14ac:dyDescent="0.2">
      <c r="A54" s="20">
        <v>46</v>
      </c>
      <c r="B54" s="21" t="s">
        <v>47</v>
      </c>
      <c r="C54" s="20" t="s">
        <v>15</v>
      </c>
      <c r="D54" s="23">
        <v>675</v>
      </c>
      <c r="E54" s="23" t="s">
        <v>17</v>
      </c>
      <c r="F54" s="24">
        <v>0</v>
      </c>
      <c r="G54" s="25"/>
      <c r="H54" s="26">
        <f t="shared" si="2"/>
        <v>0</v>
      </c>
      <c r="I54" s="27">
        <f t="shared" si="3"/>
        <v>0</v>
      </c>
      <c r="J54" s="27"/>
      <c r="K54" s="28" t="s">
        <v>60</v>
      </c>
    </row>
    <row r="55" spans="1:11" ht="51.6" customHeight="1" x14ac:dyDescent="0.2">
      <c r="A55" s="20">
        <v>47</v>
      </c>
      <c r="B55" s="32" t="s">
        <v>48</v>
      </c>
      <c r="C55" s="20" t="s">
        <v>15</v>
      </c>
      <c r="D55" s="23">
        <v>3000</v>
      </c>
      <c r="E55" s="29" t="s">
        <v>17</v>
      </c>
      <c r="F55" s="24">
        <v>0</v>
      </c>
      <c r="G55" s="25"/>
      <c r="H55" s="26">
        <f t="shared" si="2"/>
        <v>0</v>
      </c>
      <c r="I55" s="27">
        <f t="shared" si="3"/>
        <v>0</v>
      </c>
      <c r="J55" s="27"/>
      <c r="K55" s="28" t="s">
        <v>60</v>
      </c>
    </row>
    <row r="56" spans="1:11" ht="57.6" customHeight="1" x14ac:dyDescent="0.2">
      <c r="A56" s="20">
        <v>48</v>
      </c>
      <c r="B56" s="21" t="s">
        <v>49</v>
      </c>
      <c r="C56" s="20" t="s">
        <v>15</v>
      </c>
      <c r="D56" s="23">
        <v>9000</v>
      </c>
      <c r="E56" s="29" t="s">
        <v>17</v>
      </c>
      <c r="F56" s="24">
        <v>0</v>
      </c>
      <c r="G56" s="25"/>
      <c r="H56" s="26">
        <f t="shared" si="2"/>
        <v>0</v>
      </c>
      <c r="I56" s="27">
        <f t="shared" si="3"/>
        <v>0</v>
      </c>
      <c r="J56" s="27"/>
      <c r="K56" s="28" t="s">
        <v>60</v>
      </c>
    </row>
    <row r="57" spans="1:11" ht="30" customHeight="1" x14ac:dyDescent="0.2">
      <c r="A57" s="14"/>
      <c r="B57" s="14"/>
      <c r="C57" s="36"/>
      <c r="D57" s="49" t="s">
        <v>6</v>
      </c>
      <c r="E57" s="50"/>
      <c r="F57" s="50"/>
      <c r="G57" s="50"/>
      <c r="H57" s="51"/>
      <c r="I57" s="37">
        <f>SUM(I9:I56)</f>
        <v>0</v>
      </c>
      <c r="J57" s="38"/>
      <c r="K57" s="38"/>
    </row>
    <row r="58" spans="1:11" ht="18" customHeight="1" x14ac:dyDescent="0.2">
      <c r="C58" s="3"/>
      <c r="D58" s="4"/>
      <c r="E58" s="4"/>
      <c r="F58" s="4"/>
      <c r="G58" s="4"/>
      <c r="H58" s="4"/>
      <c r="I58" s="5"/>
      <c r="J58" s="5"/>
      <c r="K58" s="5"/>
    </row>
    <row r="59" spans="1:11" s="8" customFormat="1" ht="15" customHeight="1" x14ac:dyDescent="0.3">
      <c r="A59" s="47" t="s">
        <v>11</v>
      </c>
      <c r="B59" s="48"/>
      <c r="C59" s="48"/>
      <c r="D59" s="48"/>
      <c r="E59" s="48"/>
      <c r="F59" s="48"/>
      <c r="G59" s="48"/>
      <c r="J59" s="12"/>
      <c r="K59" s="11"/>
    </row>
    <row r="60" spans="1:11" s="8" customFormat="1" ht="15" customHeight="1" x14ac:dyDescent="0.3">
      <c r="A60" s="9" t="s">
        <v>14</v>
      </c>
      <c r="E60" s="10"/>
      <c r="J60" s="12"/>
      <c r="K60" s="11"/>
    </row>
    <row r="61" spans="1:11" s="8" customFormat="1" ht="15" customHeight="1" x14ac:dyDescent="0.3">
      <c r="A61" s="9" t="s">
        <v>12</v>
      </c>
      <c r="E61" s="10"/>
      <c r="J61" s="12"/>
      <c r="K61" s="11"/>
    </row>
    <row r="62" spans="1:11" s="8" customFormat="1" ht="15" customHeight="1" x14ac:dyDescent="0.3">
      <c r="A62" s="47" t="s">
        <v>8</v>
      </c>
      <c r="B62" s="48"/>
      <c r="C62" s="48"/>
      <c r="D62" s="48"/>
      <c r="E62" s="48"/>
      <c r="F62" s="48"/>
      <c r="G62" s="48"/>
      <c r="J62" s="12"/>
      <c r="K62" s="11"/>
    </row>
    <row r="63" spans="1:11" s="8" customFormat="1" ht="15" customHeight="1" x14ac:dyDescent="0.3">
      <c r="A63" s="47" t="s">
        <v>7</v>
      </c>
      <c r="B63" s="48"/>
      <c r="C63" s="48"/>
      <c r="D63" s="48"/>
      <c r="E63" s="48"/>
      <c r="F63" s="48"/>
      <c r="G63" s="48"/>
      <c r="J63" s="12"/>
      <c r="K63" s="11"/>
    </row>
    <row r="64" spans="1:11" hidden="1" x14ac:dyDescent="0.2"/>
    <row r="65" spans="1:7" hidden="1" x14ac:dyDescent="0.2"/>
    <row r="66" spans="1:7" hidden="1" x14ac:dyDescent="0.2"/>
    <row r="69" spans="1:7" x14ac:dyDescent="0.2">
      <c r="A69" s="7" t="s">
        <v>13</v>
      </c>
      <c r="B69" s="6"/>
      <c r="C69" s="6"/>
      <c r="D69" s="6"/>
      <c r="E69" s="6"/>
      <c r="F69" s="6"/>
      <c r="G69" s="6"/>
    </row>
    <row r="70" spans="1:7" x14ac:dyDescent="0.2">
      <c r="A70" s="7"/>
      <c r="B70" s="6"/>
      <c r="C70" s="6"/>
      <c r="D70" s="6"/>
      <c r="E70" s="6"/>
      <c r="F70" s="6"/>
      <c r="G70" s="6"/>
    </row>
    <row r="71" spans="1:7" hidden="1" x14ac:dyDescent="0.2">
      <c r="A71" s="46"/>
      <c r="B71" s="46"/>
      <c r="C71" s="46"/>
      <c r="D71" s="46"/>
      <c r="E71" s="46"/>
      <c r="F71" s="46"/>
    </row>
  </sheetData>
  <mergeCells count="17">
    <mergeCell ref="E6:E7"/>
    <mergeCell ref="J6:J7"/>
    <mergeCell ref="K6:K7"/>
    <mergeCell ref="A4:K4"/>
    <mergeCell ref="A2:K2"/>
    <mergeCell ref="A71:F71"/>
    <mergeCell ref="A59:G59"/>
    <mergeCell ref="I6:I7"/>
    <mergeCell ref="D57:H57"/>
    <mergeCell ref="A6:A7"/>
    <mergeCell ref="B6:B7"/>
    <mergeCell ref="C6:C7"/>
    <mergeCell ref="D6:D7"/>
    <mergeCell ref="F6:F7"/>
    <mergeCell ref="G6:H6"/>
    <mergeCell ref="A62:G62"/>
    <mergeCell ref="A63:G63"/>
  </mergeCells>
  <pageMargins left="0.7" right="0.7" top="0.32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2019-02-04T11:10:53Z</cp:lastPrinted>
  <dcterms:created xsi:type="dcterms:W3CDTF">2012-03-05T09:26:43Z</dcterms:created>
  <dcterms:modified xsi:type="dcterms:W3CDTF">2022-08-11T13:13:18Z</dcterms:modified>
</cp:coreProperties>
</file>