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mc:AlternateContent xmlns:mc="http://schemas.openxmlformats.org/markup-compatibility/2006">
    <mc:Choice Requires="x15">
      <x15ac:absPath xmlns:x15ac="http://schemas.microsoft.com/office/spreadsheetml/2010/11/ac" url="\\share\DIAP\1_Aprovisionamento\E-2022\1- PROCESSOS\CONSULTAS PRÉVIAS\CP 14_T_12_22_Req_Edif_Coop_Agricola\2. Peças\"/>
    </mc:Choice>
  </mc:AlternateContent>
  <xr:revisionPtr revIDLastSave="0" documentId="13_ncr:1_{05CE0D56-C2D5-4E65-9E12-B8F8E6F189DF}" xr6:coauthVersionLast="47" xr6:coauthVersionMax="47" xr10:uidLastSave="{00000000-0000-0000-0000-000000000000}"/>
  <bookViews>
    <workbookView xWindow="-120" yWindow="-120" windowWidth="20730" windowHeight="11160" tabRatio="624" xr2:uid="{00000000-000D-0000-FFFF-FFFF00000000}"/>
  </bookViews>
  <sheets>
    <sheet name="MQ" sheetId="64" r:id="rId1"/>
  </sheets>
  <definedNames>
    <definedName name="_xlnm.Print_Area" localSheetId="0">MQ!$C$3:$I$69</definedName>
    <definedName name="_xlnm.Print_Titles" localSheetId="0">MQ!$3:$10</definedName>
    <definedName name="Valores_admissiveis">#REF!</definedName>
    <definedName name="wrn.etar." hidden="1">{#N/A,#N/A,FALSE,"Edificio cloragem";#N/A,#N/A,FALSE,"Aço Edif. Cloragem";#N/A,#N/A,FALSE,"Edificio exploracao";#N/A,#N/A,FALSE,"AÇO Edif. Explora.";#N/A,#N/A,FALSE,"Decantador Secundario";#N/A,#N/A,FALSE,"AÇO -Decantador Secundario";#N/A,#N/A,FALSE,"Recirculação de Lamas";#N/A,#N/A,FALSE,"AÇO Recirculação de Lamas";#N/A,#N/A,FALSE,"Tanque de regularização";#N/A,#N/A,FALSE,"AÇO Tanque Regularização";#N/A,#N/A,FALSE,"Tanque de Contacto";#N/A,#N/A,FALSE,"AÇO Tanque de Contacto";#N/A,#N/A,FALSE,"Desarenador - Desengordurador";#N/A,#N/A,FALSE,"AÇO Desarenador";#N/A,#N/A,FALSE,"Tanque de Arejamento";#N/A,#N/A,FALSE,"AÇO Tanque Arejamento";#N/A,#N/A,FALSE,"Entrada Elevação inicial";#N/A,#N/A,FALSE,"AÇO Elevação inicial"}</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H12" i="64" l="1"/>
  <c r="H15" i="64"/>
  <c r="H54" i="64" l="1"/>
  <c r="H21" i="64"/>
  <c r="H55" i="64"/>
  <c r="I11" i="64" l="1"/>
  <c r="H53" i="64"/>
  <c r="I52" i="64" s="1"/>
  <c r="H49" i="64" l="1"/>
  <c r="H50" i="64"/>
  <c r="H48" i="64"/>
  <c r="H41" i="64"/>
  <c r="H40" i="64"/>
  <c r="I46" i="64" l="1"/>
  <c r="H44" i="64" l="1"/>
  <c r="H45" i="64"/>
  <c r="H43" i="64"/>
  <c r="H39" i="64"/>
  <c r="H38" i="64"/>
  <c r="H37" i="64" l="1"/>
  <c r="I36" i="64" l="1"/>
  <c r="H32" i="64"/>
  <c r="H35" i="64"/>
  <c r="H34" i="64"/>
  <c r="H30" i="64"/>
  <c r="H29" i="64"/>
  <c r="H26" i="64"/>
  <c r="H27" i="64"/>
  <c r="H24" i="64"/>
  <c r="I31" i="64" l="1"/>
  <c r="I28" i="64"/>
  <c r="I25" i="64"/>
  <c r="H23" i="64"/>
  <c r="I22" i="64" l="1"/>
  <c r="H20" i="64"/>
  <c r="H19" i="64"/>
  <c r="H18" i="64"/>
  <c r="H17" i="64"/>
  <c r="H16" i="64"/>
  <c r="I14" i="64" l="1"/>
  <c r="I57" i="64" s="1"/>
</calcChain>
</file>

<file path=xl/sharedStrings.xml><?xml version="1.0" encoding="utf-8"?>
<sst xmlns="http://schemas.openxmlformats.org/spreadsheetml/2006/main" count="129" uniqueCount="102">
  <si>
    <t>Quant.</t>
  </si>
  <si>
    <t>un</t>
  </si>
  <si>
    <t>MAPA DE QUANTIDADES</t>
  </si>
  <si>
    <t>Art.º</t>
  </si>
  <si>
    <t>Designação dos Trabalhos</t>
  </si>
  <si>
    <t>Un.</t>
  </si>
  <si>
    <t>P. Unit.</t>
  </si>
  <si>
    <t>P. Total</t>
  </si>
  <si>
    <t>Total</t>
  </si>
  <si>
    <t>VALOR TOTAL DA PROPOSTA</t>
  </si>
  <si>
    <t>DIVERSOS</t>
  </si>
  <si>
    <t>1.1</t>
  </si>
  <si>
    <t>1.2</t>
  </si>
  <si>
    <t>1.3</t>
  </si>
  <si>
    <t>vg</t>
  </si>
  <si>
    <t>DEMOLIÇÕES E REMOÇÕES</t>
  </si>
  <si>
    <t>m2</t>
  </si>
  <si>
    <t>ml</t>
  </si>
  <si>
    <t>Demolição de paredes divisórias em pladur, incluindo remoção, carga e transporte de materiais sobrantes a vazadouro.</t>
  </si>
  <si>
    <t>1.4</t>
  </si>
  <si>
    <t>1.5</t>
  </si>
  <si>
    <t>1.6</t>
  </si>
  <si>
    <t>Desmontagem e remoção cuidada de portas existentes, incluindo acondicionamento para posterior recolocação.</t>
  </si>
  <si>
    <t>Remoção cuidada de sanita em louça vitrificada, incluindo acondicionamento para posterior recolocação.</t>
  </si>
  <si>
    <t>Remoção cuidada de ar condicionado existente, incluindo acondicionamento para posterior recolocação.</t>
  </si>
  <si>
    <t>REVESTIMENTO DE PAREDES</t>
  </si>
  <si>
    <t>2.1</t>
  </si>
  <si>
    <t>2.2</t>
  </si>
  <si>
    <t>REVESTIMENTO DE PAVIMENTOS</t>
  </si>
  <si>
    <t>3.1</t>
  </si>
  <si>
    <t>3.2</t>
  </si>
  <si>
    <t>PINTURAS</t>
  </si>
  <si>
    <t>4.1</t>
  </si>
  <si>
    <t>4.2</t>
  </si>
  <si>
    <t>CARPINTARIAS</t>
  </si>
  <si>
    <t>5.1</t>
  </si>
  <si>
    <t>5.2</t>
  </si>
  <si>
    <t>Porta com 0,80m x 2,00m de dimensões</t>
  </si>
  <si>
    <t>Porta com 1,60m x 2,00m de dimensões</t>
  </si>
  <si>
    <t>Assentamento de porta lisa em HPL anteriormente removida, aro em alumínio, incluindo puxadores e ferragens em aço inox, série a definir e todos os trabalhos necessários.</t>
  </si>
  <si>
    <t>INSTALAÇÕES SANITÁRIAS</t>
  </si>
  <si>
    <t>6.1</t>
  </si>
  <si>
    <t>Montagem de sanitas anteriormente removidas, incluindo ligação à rede de esgotos, aplicação de cordão mástique de silicone fungicida transparente e fornecimento de todos os acessórios de ligação e de fixação necessários e todos os trabalhos e materiais necessários à sua boa execução e aplicação para garantir o seu perfeito funcionamento.</t>
  </si>
  <si>
    <t>6.2</t>
  </si>
  <si>
    <t>Fornecimento e montagem de urinol de entrada vertical e fluxómetro vertical, incluindo sifão, fixações, ferragens completas, acessórios, vedantes, ligações e todos os trabalhos e materiais necessários.</t>
  </si>
  <si>
    <t>6.3</t>
  </si>
  <si>
    <t>Fornecimento e assentamento de portas sanitárias com painéis em laminado de alta pressão HPL de 13mm de espessura (placas de resina fenólica), cor a definir, incluindo todos os trabalhos e materiais necessários à sua boa execução e aplicação para garantir o seu perfeito acabamento.</t>
  </si>
  <si>
    <t>Divisórias de urinol</t>
  </si>
  <si>
    <t>Divisória sanitária com portas com fecho WC - IS Fem.</t>
  </si>
  <si>
    <t>Divisória sanitária com portas com fecho WC - IS Masc.</t>
  </si>
  <si>
    <t>6.4</t>
  </si>
  <si>
    <t>6.5</t>
  </si>
  <si>
    <t>6.6</t>
  </si>
  <si>
    <t>ARMÁRIOS</t>
  </si>
  <si>
    <t>7.1</t>
  </si>
  <si>
    <t>Fornecimento e assentamento de armários compostos por: interiores em aglomerado cinza, exteriores em melamina cor cinza, incluindo 5 prateleiras em cada módulo, portas com fechadura, dobradiças, rodapé, e demais acessórios, com as seguintes dimensões:</t>
  </si>
  <si>
    <t>7.1.1</t>
  </si>
  <si>
    <t>7.1.2</t>
  </si>
  <si>
    <t>7.1.3</t>
  </si>
  <si>
    <t>6.6.1</t>
  </si>
  <si>
    <t>6.6.2</t>
  </si>
  <si>
    <t>6.6.3</t>
  </si>
  <si>
    <t>Demolição de pavimentos vinílicos existentes, incluindo todos os trabalhos inerentes à perfeita execução da demolição e o transporte de materiais sobrantes para vazadouro autorizado.</t>
  </si>
  <si>
    <t>Remoção de rodapés em alumínio existentes, incluindo todos os trabalhos inerentes a perfeita execução da demolição e o transporte de materiais sobrantes para vazadouro autorizado.</t>
  </si>
  <si>
    <t>5.2.1</t>
  </si>
  <si>
    <t>5.2.2</t>
  </si>
  <si>
    <t>8.1</t>
  </si>
  <si>
    <t>8.</t>
  </si>
  <si>
    <t>Montagem de ar condicionado anteriormente removido, incluindo todos os trabalhos e materiais necessários ao perfeito funcionamento.</t>
  </si>
  <si>
    <t>1.</t>
  </si>
  <si>
    <t>2.</t>
  </si>
  <si>
    <t>3.</t>
  </si>
  <si>
    <t>4.</t>
  </si>
  <si>
    <t>5.</t>
  </si>
  <si>
    <t>6.</t>
  </si>
  <si>
    <t>7.</t>
  </si>
  <si>
    <t>Fornecimento e aplicação em paredes de gesso cartonado de barramento de camada fina (1mm de espessura), usando-se para o efeito a "liçosa", devendo os paramentos ficar devidamente lisos e sem qualquer tipo de imperfeição, obtendo-se um nível de acabamento Q4, prontos a receberem pintura ou revestimentos.</t>
  </si>
  <si>
    <t>Fornecimento e assentamento de portas lisas em HPL cor cinza claro, aros em alumínio, dobradiça oculta, incluindo puxadores, ferragens e todos os trabalhos necessários.</t>
  </si>
  <si>
    <t>Execução da rede de abastecimento de águas na IS  para colocação do urinol e sanita, incluindo fornecimento de tubagens, válvulas, ligações, fixações, vedantes, e todos os acessórios necessários ao perfeito funcionamento da rede.</t>
  </si>
  <si>
    <t xml:space="preserve">Execução rede predial de drenagem de águas residuais domésticas na IS para colocação do urinol e sanita, incluindo subsituição de tubagens, ligações, fixações, vedantes e todos os acessórios necessários ao perfeito funcionamento da rede. </t>
  </si>
  <si>
    <t>Módulo de 0,90x0,42x2,48m de dimensões (CxPxH)</t>
  </si>
  <si>
    <t>Módulo de 1,40x0,42x2,48m de dimensões (CxPxH) - Corredor</t>
  </si>
  <si>
    <t>Módulo de 1,40x0,42x2,48m de dimensões (CxPxH) - Gab. Director</t>
  </si>
  <si>
    <t>ESTALEIRO</t>
  </si>
  <si>
    <t>0.</t>
  </si>
  <si>
    <t>0.1</t>
  </si>
  <si>
    <t>8.2</t>
  </si>
  <si>
    <t>Fornecimento e execução de limpeza da zona intervencionada, incluindo os espaços exteriores e zonas utilizadas durante a empreitada e eventual substituição, de toda e qualquer peça ou dano que se verifique durante as operações de limpeza.</t>
  </si>
  <si>
    <t>Montagem, construção, manutenção, desmontagem e demolição do estaleiro e instalações provisórias e implementação do Plano de Prevenção e Gestão de Resíduos e Elaboração e implementação das Fichas de Procedimento de Segurança, de acordo com o equipamento e métodos construtivos a utilizar na Obra, a fim de permitir ao Dono da Obra, nos termos do art.º 14 do decreto-lei n.º273/2003 de 29 de Outubro, autorizar a abertura do Estaleiro, trabalhos relativos ao estaleiro, ou relativos a quaisquer outras instalações provisórias de apoio à execução dos trabalhos, incluindo as correspondentes instalações, redes provisórias de água, de esgoto, de electricidade e de meios de telecomunicações, vias internas de circulação e todos os trabalhos necessários, para o conjunto dos trabalhos incluídos na empreitada, implementação de Sinalização temporária de trabalhos, de acordo com projecto elaborado nos termos do Decreto Regulamentar 22A/98 de 1 de Outubro, referente a sinalização vertical, horizontal e outros equipamentos necessários, incluindo fornecimento, implantação e colocação.</t>
  </si>
  <si>
    <t>Fornecimento e execução de pintura de tectos interiores, com tinta aquosa na cor branco nas demãos necessárias ao perfeito acabamento, incluindo prévia aplicação de um primário aquoso aplicado numa demão e todos os trabalhos e materiais necessários à sua boa execução e aplicação.</t>
  </si>
  <si>
    <t>Fornecimento e montagem de  sanita de cor branca com tanque compacto, descarga ao pavimento, com tampo,  incluindo ligação à rede de esgotos, aplicação de cordão mástique de silicone fungicida transparente e fornecimento de todos os acessórios de ligação e de fixação necessários, abertura e tapamento dos roços e todos os trabalhos e materiais necessários à sua boa execução e aplicação para garantir o seu perfeito funcionamento.</t>
  </si>
  <si>
    <t>Fornecimento e execução de pintura de paredes interiores, com tinta aquosa na cor branco nas demãos necessárias ao perfeito acabamento, incluindo prévia reparação pontual dos paramentos danificados com argamassa de estuque, aplicação de um primário aquoso aplicado numa demão e todos os trabalhos e materiais necessários à sua boa execução e aplicação.</t>
  </si>
  <si>
    <t>Fornecimento e aplicação de paredes divisórias de gesso cartonado até 2,5m de altura, compostas por 2 placas de gesso cartonado BA13 de 12,5mm de espessura cada, lã mineral 50mm, assentes sobre estrutura com canal e montante M70 em aço galvanizado de 0,6mm de espessura, espaçados 400 em 400mm, inclui ainda  fixações, pasta de aderência, massa de juntas, cortes, remates para um perfeito acabamento pronto a funcionar.</t>
  </si>
  <si>
    <t>1.7</t>
  </si>
  <si>
    <t>Remoção de balcão existente na copa para execução dos trabalhos no pavimento.</t>
  </si>
  <si>
    <t>8.3</t>
  </si>
  <si>
    <t>Montagem de balcão existente removido, incluindo todos os trabalhos necessários.</t>
  </si>
  <si>
    <t>ANEXO III</t>
  </si>
  <si>
    <t>Mapa de Quantidades</t>
  </si>
  <si>
    <t>Fornecimento e aplicação de revestimento de pavimento em vinílico Allura Decibel 0.8 da Forbo 50x50cm refª Mortar Slabstone NCS S3502Y, ou equivalente, incluindo cortes e remates para perfeito acabamento.</t>
  </si>
  <si>
    <t>Fornecimento e assentamento de rodapé WPC 70x14mm de cor cinza identico ao pavimento, incluindo cortes e remates para perfeito acabamento.</t>
  </si>
  <si>
    <t>T - 12/2022 - REQUALIFICAÇÃO DO EDIFÍCIO DA COOPERATIVA AGRÍCOLA - ARRABALDE DA PONTE - UNÃO DAS FRGUESIAS DE MARRAZES E BAROSA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</si>
</sst>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0.00\ &quot;€&quot;_-;\-* #,##0.00\ &quot;€&quot;_-;_-* &quot;-&quot;??\ &quot;€&quot;_-;_-@_-"/>
    <numFmt numFmtId="164" formatCode="_([$€]* #,##0.00_);_([$€]* \(#,##0.00\);_([$€]* &quot;-&quot;??_);_(@_)"/>
    <numFmt numFmtId="165" formatCode="#,##0.00\ &quot;€&quot;"/>
    <numFmt numFmtId="166" formatCode="[$-816]General"/>
    <numFmt numFmtId="167" formatCode="#,##0.00[$€];[Red]\-#,##0.00[$€]"/>
  </numFmts>
  <fonts count="30" x14ac:knownFonts="1">
    <font>
      <sz val="10"/>
      <name val="Times New Roman"/>
      <family val="1"/>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Times New Roman"/>
      <family val="1"/>
    </font>
    <font>
      <sz val="8"/>
      <color rgb="FF000000"/>
      <name val="MS Sans Serif"/>
      <family val="2"/>
    </font>
    <font>
      <sz val="10"/>
      <name val="Arial"/>
      <family val="2"/>
    </font>
    <font>
      <sz val="10"/>
      <name val="Calibri"/>
      <family val="2"/>
      <charset val="1"/>
    </font>
    <font>
      <sz val="10"/>
      <name val="Arial Narrow"/>
      <family val="2"/>
    </font>
    <font>
      <sz val="8"/>
      <name val="Times New Roman"/>
      <family val="1"/>
    </font>
    <font>
      <sz val="11"/>
      <color theme="1"/>
      <name val="Calibri Light"/>
      <family val="2"/>
    </font>
    <font>
      <sz val="12"/>
      <color theme="1"/>
      <name val="Calibri Light"/>
      <family val="2"/>
    </font>
    <font>
      <b/>
      <sz val="12"/>
      <color theme="1"/>
      <name val="Calibri Light"/>
      <family val="2"/>
    </font>
    <font>
      <sz val="10"/>
      <color theme="1"/>
      <name val="Calibri Light"/>
      <family val="2"/>
    </font>
    <font>
      <sz val="12"/>
      <color indexed="8"/>
      <name val="Calibri Light"/>
      <family val="2"/>
    </font>
    <font>
      <sz val="12"/>
      <name val="Calibri Light"/>
      <family val="2"/>
    </font>
    <font>
      <b/>
      <sz val="12"/>
      <color theme="3" tint="-0.249977111117893"/>
      <name val="Calibri Light"/>
      <family val="2"/>
    </font>
    <font>
      <sz val="11"/>
      <name val="Calibri Light"/>
      <family val="2"/>
    </font>
    <font>
      <b/>
      <sz val="11"/>
      <color theme="1"/>
      <name val="Calibri Light"/>
      <family val="2"/>
    </font>
    <font>
      <i/>
      <sz val="11"/>
      <color theme="1"/>
      <name val="Calibri Light"/>
      <family val="2"/>
    </font>
    <font>
      <b/>
      <sz val="11"/>
      <color theme="3" tint="-0.249977111117893"/>
      <name val="Calibri Light"/>
      <family val="2"/>
    </font>
    <font>
      <sz val="11"/>
      <color rgb="FF004A82"/>
      <name val="Calibri Light"/>
      <family val="2"/>
    </font>
    <font>
      <b/>
      <sz val="11"/>
      <color rgb="FF004A82"/>
      <name val="Calibri Light"/>
      <family val="2"/>
    </font>
    <font>
      <sz val="9"/>
      <name val="Calibri Light"/>
      <family val="2"/>
    </font>
    <font>
      <sz val="9"/>
      <color rgb="FFFFFF00"/>
      <name val="Calibri Light"/>
      <family val="2"/>
    </font>
    <font>
      <sz val="9"/>
      <color rgb="FFC00000"/>
      <name val="Calibri Light"/>
      <family val="2"/>
    </font>
    <font>
      <b/>
      <sz val="10"/>
      <name val="Times New Roman"/>
      <family val="1"/>
    </font>
  </fonts>
  <fills count="5">
    <fill>
      <patternFill patternType="none"/>
    </fill>
    <fill>
      <patternFill patternType="gray125"/>
    </fill>
    <fill>
      <patternFill patternType="solid">
        <fgColor rgb="FFF4F9F1"/>
        <bgColor indexed="64"/>
      </patternFill>
    </fill>
    <fill>
      <patternFill patternType="solid">
        <fgColor theme="0"/>
        <bgColor indexed="64"/>
      </patternFill>
    </fill>
    <fill>
      <patternFill patternType="solid">
        <fgColor theme="9" tint="0.79998168889431442"/>
        <bgColor indexed="64"/>
      </patternFill>
    </fill>
  </fills>
  <borders count="11">
    <border>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double">
        <color indexed="64"/>
      </bottom>
      <diagonal/>
    </border>
    <border>
      <left/>
      <right style="thin">
        <color indexed="64"/>
      </right>
      <top/>
      <bottom style="double">
        <color indexed="64"/>
      </bottom>
      <diagonal/>
    </border>
  </borders>
  <cellStyleXfs count="20">
    <xf numFmtId="49" fontId="0" fillId="0" borderId="0" applyProtection="0"/>
    <xf numFmtId="164" fontId="7" fillId="0" borderId="0" applyFont="0" applyFill="0" applyBorder="0" applyAlignment="0" applyProtection="0"/>
    <xf numFmtId="166" fontId="8" fillId="0" borderId="0" applyBorder="0" applyProtection="0"/>
    <xf numFmtId="0" fontId="5" fillId="0" borderId="0"/>
    <xf numFmtId="49" fontId="7" fillId="0" borderId="0" applyProtection="0"/>
    <xf numFmtId="0" fontId="6" fillId="0" borderId="0"/>
    <xf numFmtId="0" fontId="4" fillId="0" borderId="0"/>
    <xf numFmtId="49" fontId="7" fillId="0" borderId="0" applyProtection="0"/>
    <xf numFmtId="0" fontId="3" fillId="0" borderId="0"/>
    <xf numFmtId="0" fontId="3" fillId="0" borderId="0"/>
    <xf numFmtId="0" fontId="6" fillId="0" borderId="0"/>
    <xf numFmtId="0" fontId="6" fillId="0" borderId="0"/>
    <xf numFmtId="44" fontId="9" fillId="0" borderId="0" applyFont="0" applyFill="0" applyBorder="0" applyAlignment="0" applyProtection="0"/>
    <xf numFmtId="0" fontId="9" fillId="0" borderId="0"/>
    <xf numFmtId="0" fontId="10" fillId="0" borderId="0"/>
    <xf numFmtId="0" fontId="7" fillId="0" borderId="0"/>
    <xf numFmtId="0" fontId="2" fillId="0" borderId="0"/>
    <xf numFmtId="167" fontId="11" fillId="0" borderId="0" applyFont="0" applyFill="0" applyBorder="0" applyAlignment="0" applyProtection="0"/>
    <xf numFmtId="0" fontId="11" fillId="0" borderId="0"/>
    <xf numFmtId="0" fontId="1" fillId="0" borderId="0"/>
  </cellStyleXfs>
  <cellXfs count="70">
    <xf numFmtId="49" fontId="0" fillId="0" borderId="0" xfId="0"/>
    <xf numFmtId="0" fontId="13" fillId="0" borderId="0" xfId="16" applyFont="1" applyAlignment="1">
      <alignment vertical="top" wrapText="1"/>
    </xf>
    <xf numFmtId="2" fontId="16" fillId="0" borderId="0" xfId="16" applyNumberFormat="1" applyFont="1" applyAlignment="1">
      <alignment horizontal="center" vertical="top" wrapText="1"/>
    </xf>
    <xf numFmtId="0" fontId="13" fillId="0" borderId="0" xfId="16" applyFont="1" applyAlignment="1">
      <alignment vertical="center" wrapText="1"/>
    </xf>
    <xf numFmtId="0" fontId="15" fillId="0" borderId="8" xfId="16" applyFont="1" applyBorder="1" applyAlignment="1">
      <alignment horizontal="center" vertical="center" wrapText="1"/>
    </xf>
    <xf numFmtId="2" fontId="16" fillId="0" borderId="0" xfId="16" applyNumberFormat="1" applyFont="1" applyAlignment="1">
      <alignment horizontal="center" vertical="center" wrapText="1"/>
    </xf>
    <xf numFmtId="49" fontId="17" fillId="3" borderId="4" xfId="16" applyNumberFormat="1" applyFont="1" applyFill="1" applyBorder="1" applyAlignment="1">
      <alignment horizontal="center" vertical="top" wrapText="1"/>
    </xf>
    <xf numFmtId="0" fontId="18" fillId="3" borderId="0" xfId="16" applyFont="1" applyFill="1" applyAlignment="1">
      <alignment horizontal="justify" vertical="top" wrapText="1"/>
    </xf>
    <xf numFmtId="0" fontId="18" fillId="0" borderId="0" xfId="16" applyFont="1" applyAlignment="1">
      <alignment horizontal="center" vertical="top" wrapText="1"/>
    </xf>
    <xf numFmtId="2" fontId="18" fillId="0" borderId="0" xfId="16" applyNumberFormat="1" applyFont="1" applyAlignment="1">
      <alignment horizontal="center" vertical="top" wrapText="1"/>
    </xf>
    <xf numFmtId="165" fontId="18" fillId="0" borderId="0" xfId="16" applyNumberFormat="1" applyFont="1" applyAlignment="1">
      <alignment horizontal="center" vertical="top" wrapText="1"/>
    </xf>
    <xf numFmtId="165" fontId="14" fillId="0" borderId="0" xfId="16" applyNumberFormat="1" applyFont="1" applyAlignment="1">
      <alignment horizontal="center" vertical="top" wrapText="1"/>
    </xf>
    <xf numFmtId="49" fontId="17" fillId="3" borderId="1" xfId="16" applyNumberFormat="1" applyFont="1" applyFill="1" applyBorder="1" applyAlignment="1">
      <alignment horizontal="center" vertical="top" wrapText="1"/>
    </xf>
    <xf numFmtId="165" fontId="18" fillId="0" borderId="0" xfId="16" applyNumberFormat="1" applyFont="1" applyFill="1" applyAlignment="1">
      <alignment horizontal="center" vertical="top" wrapText="1"/>
    </xf>
    <xf numFmtId="2" fontId="14" fillId="0" borderId="0" xfId="16" applyNumberFormat="1" applyFont="1" applyAlignment="1">
      <alignment horizontal="center" vertical="top" wrapText="1"/>
    </xf>
    <xf numFmtId="165" fontId="19" fillId="2" borderId="7" xfId="16" applyNumberFormat="1" applyFont="1" applyFill="1" applyBorder="1" applyAlignment="1">
      <alignment vertical="top" wrapText="1"/>
    </xf>
    <xf numFmtId="0" fontId="20" fillId="0" borderId="0" xfId="15" applyFont="1" applyAlignment="1" applyProtection="1">
      <alignment vertical="top"/>
      <protection locked="0"/>
    </xf>
    <xf numFmtId="0" fontId="13" fillId="0" borderId="0" xfId="16" applyFont="1" applyBorder="1" applyAlignment="1">
      <alignment vertical="top" wrapText="1"/>
    </xf>
    <xf numFmtId="2" fontId="13" fillId="0" borderId="0" xfId="16" applyNumberFormat="1" applyFont="1" applyAlignment="1">
      <alignment horizontal="center" vertical="top" wrapText="1"/>
    </xf>
    <xf numFmtId="0" fontId="21" fillId="0" borderId="0" xfId="16" applyFont="1" applyBorder="1" applyAlignment="1">
      <alignment horizontal="right" vertical="top" wrapText="1"/>
    </xf>
    <xf numFmtId="2" fontId="13" fillId="0" borderId="0" xfId="16" applyNumberFormat="1" applyFont="1" applyAlignment="1">
      <alignment horizontal="center" vertical="center" wrapText="1"/>
    </xf>
    <xf numFmtId="0" fontId="13" fillId="0" borderId="0" xfId="16" applyFont="1" applyBorder="1" applyAlignment="1">
      <alignment horizontal="right" vertical="top" wrapText="1"/>
    </xf>
    <xf numFmtId="0" fontId="23" fillId="0" borderId="0" xfId="16" applyFont="1" applyAlignment="1">
      <alignment horizontal="right" vertical="top" wrapText="1"/>
    </xf>
    <xf numFmtId="165" fontId="23" fillId="0" borderId="0" xfId="16" applyNumberFormat="1" applyFont="1" applyAlignment="1">
      <alignment vertical="top" wrapText="1"/>
    </xf>
    <xf numFmtId="0" fontId="24" fillId="0" borderId="0" xfId="16" applyFont="1" applyAlignment="1">
      <alignment vertical="top" wrapText="1"/>
    </xf>
    <xf numFmtId="0" fontId="25" fillId="0" borderId="0" xfId="16" applyFont="1" applyAlignment="1">
      <alignment vertical="top" wrapText="1"/>
    </xf>
    <xf numFmtId="49" fontId="26" fillId="0" borderId="0" xfId="0" applyFont="1" applyAlignment="1">
      <alignment horizontal="center" wrapText="1"/>
    </xf>
    <xf numFmtId="165" fontId="26" fillId="0" borderId="0" xfId="0" applyNumberFormat="1" applyFont="1" applyAlignment="1">
      <alignment horizontal="center" vertical="top"/>
    </xf>
    <xf numFmtId="165" fontId="27" fillId="0" borderId="0" xfId="0" applyNumberFormat="1" applyFont="1" applyAlignment="1">
      <alignment horizontal="center" vertical="top"/>
    </xf>
    <xf numFmtId="2" fontId="26" fillId="0" borderId="0" xfId="0" applyNumberFormat="1" applyFont="1" applyAlignment="1">
      <alignment horizontal="center" wrapText="1"/>
    </xf>
    <xf numFmtId="165" fontId="16" fillId="0" borderId="0" xfId="16" applyNumberFormat="1" applyFont="1" applyAlignment="1">
      <alignment horizontal="center" vertical="top" wrapText="1"/>
    </xf>
    <xf numFmtId="165" fontId="26" fillId="0" borderId="0" xfId="0" applyNumberFormat="1" applyFont="1" applyAlignment="1">
      <alignment horizontal="center" wrapText="1"/>
    </xf>
    <xf numFmtId="2" fontId="16" fillId="0" borderId="0" xfId="16" applyNumberFormat="1" applyFont="1" applyAlignment="1">
      <alignment horizontal="center" wrapText="1"/>
    </xf>
    <xf numFmtId="4" fontId="28" fillId="0" borderId="0" xfId="0" applyNumberFormat="1" applyFont="1" applyAlignment="1">
      <alignment horizontal="center"/>
    </xf>
    <xf numFmtId="165" fontId="28" fillId="0" borderId="0" xfId="0" applyNumberFormat="1" applyFont="1" applyAlignment="1">
      <alignment horizontal="center" vertical="top"/>
    </xf>
    <xf numFmtId="0" fontId="15" fillId="0" borderId="0" xfId="16" applyFont="1" applyBorder="1" applyAlignment="1">
      <alignment horizontal="right" vertical="center" wrapText="1"/>
    </xf>
    <xf numFmtId="0" fontId="14" fillId="0" borderId="0" xfId="16" applyFont="1" applyBorder="1" applyAlignment="1">
      <alignment vertical="center" wrapText="1"/>
    </xf>
    <xf numFmtId="0" fontId="15" fillId="2" borderId="2" xfId="16" applyFont="1" applyFill="1" applyBorder="1" applyAlignment="1">
      <alignment horizontal="center" vertical="center" wrapText="1"/>
    </xf>
    <xf numFmtId="0" fontId="15" fillId="2" borderId="3" xfId="16" applyFont="1" applyFill="1" applyBorder="1" applyAlignment="1">
      <alignment vertical="center" wrapText="1"/>
    </xf>
    <xf numFmtId="0" fontId="14" fillId="2" borderId="3" xfId="16" applyFont="1" applyFill="1" applyBorder="1" applyAlignment="1">
      <alignment vertical="center" wrapText="1"/>
    </xf>
    <xf numFmtId="165" fontId="15" fillId="2" borderId="9" xfId="16" applyNumberFormat="1" applyFont="1" applyFill="1" applyBorder="1" applyAlignment="1">
      <alignment horizontal="center" vertical="center" wrapText="1"/>
    </xf>
    <xf numFmtId="0" fontId="15" fillId="2" borderId="4" xfId="16" applyFont="1" applyFill="1" applyBorder="1" applyAlignment="1">
      <alignment horizontal="center" vertical="center" wrapText="1"/>
    </xf>
    <xf numFmtId="0" fontId="15" fillId="2" borderId="0" xfId="16" applyFont="1" applyFill="1" applyBorder="1" applyAlignment="1">
      <alignment vertical="center" wrapText="1"/>
    </xf>
    <xf numFmtId="0" fontId="14" fillId="2" borderId="0" xfId="16" applyFont="1" applyFill="1" applyBorder="1" applyAlignment="1">
      <alignment vertical="center" wrapText="1"/>
    </xf>
    <xf numFmtId="165" fontId="15" fillId="2" borderId="10" xfId="16" applyNumberFormat="1" applyFont="1" applyFill="1" applyBorder="1" applyAlignment="1">
      <alignment horizontal="center" vertical="center" wrapText="1"/>
    </xf>
    <xf numFmtId="0" fontId="18" fillId="0" borderId="0" xfId="16" applyFont="1" applyFill="1" applyAlignment="1">
      <alignment horizontal="justify" vertical="top" wrapText="1"/>
    </xf>
    <xf numFmtId="165" fontId="18" fillId="4" borderId="0" xfId="16" applyNumberFormat="1" applyFont="1" applyFill="1" applyAlignment="1">
      <alignment horizontal="center" vertical="top" wrapText="1"/>
    </xf>
    <xf numFmtId="0" fontId="13" fillId="0" borderId="0" xfId="16" applyFont="1" applyFill="1" applyAlignment="1">
      <alignment vertical="top" wrapText="1"/>
    </xf>
    <xf numFmtId="49" fontId="17" fillId="0" borderId="4" xfId="16" applyNumberFormat="1" applyFont="1" applyFill="1" applyBorder="1" applyAlignment="1">
      <alignment horizontal="center" vertical="top" wrapText="1"/>
    </xf>
    <xf numFmtId="0" fontId="14" fillId="0" borderId="0" xfId="16" applyFont="1" applyFill="1" applyAlignment="1">
      <alignment horizontal="center" vertical="top" wrapText="1"/>
    </xf>
    <xf numFmtId="2" fontId="14" fillId="0" borderId="0" xfId="16" applyNumberFormat="1" applyFont="1" applyFill="1" applyAlignment="1">
      <alignment horizontal="center" vertical="top" wrapText="1"/>
    </xf>
    <xf numFmtId="165" fontId="14" fillId="0" borderId="0" xfId="16" applyNumberFormat="1" applyFont="1" applyFill="1" applyAlignment="1">
      <alignment horizontal="center" vertical="top" wrapText="1"/>
    </xf>
    <xf numFmtId="49" fontId="17" fillId="0" borderId="1" xfId="16" applyNumberFormat="1" applyFont="1" applyFill="1" applyBorder="1" applyAlignment="1">
      <alignment horizontal="center" vertical="top" wrapText="1"/>
    </xf>
    <xf numFmtId="2" fontId="16" fillId="0" borderId="0" xfId="16" applyNumberFormat="1" applyFont="1" applyFill="1" applyAlignment="1">
      <alignment horizontal="center" vertical="top" wrapText="1"/>
    </xf>
    <xf numFmtId="2" fontId="13" fillId="0" borderId="0" xfId="16" applyNumberFormat="1" applyFont="1" applyFill="1" applyAlignment="1">
      <alignment horizontal="center" vertical="top" wrapText="1"/>
    </xf>
    <xf numFmtId="0" fontId="13" fillId="0" borderId="0" xfId="16" applyFont="1" applyAlignment="1">
      <alignment horizontal="left" vertical="top" wrapText="1"/>
    </xf>
    <xf numFmtId="2" fontId="16" fillId="0" borderId="0" xfId="16" applyNumberFormat="1" applyFont="1" applyAlignment="1">
      <alignment horizontal="left" vertical="top" wrapText="1"/>
    </xf>
    <xf numFmtId="2" fontId="13" fillId="0" borderId="0" xfId="16" applyNumberFormat="1" applyFont="1" applyAlignment="1">
      <alignment horizontal="left" vertical="top" wrapText="1"/>
    </xf>
    <xf numFmtId="0" fontId="21" fillId="0" borderId="0" xfId="16" applyFont="1" applyBorder="1" applyAlignment="1">
      <alignment horizontal="right" vertical="center"/>
    </xf>
    <xf numFmtId="0" fontId="21" fillId="0" borderId="0" xfId="16" applyFont="1" applyBorder="1" applyAlignment="1">
      <alignment vertical="top" wrapText="1"/>
    </xf>
    <xf numFmtId="49" fontId="29" fillId="0" borderId="0" xfId="0" applyFont="1" applyAlignment="1"/>
    <xf numFmtId="0" fontId="21" fillId="0" borderId="0" xfId="16" applyFont="1" applyBorder="1" applyAlignment="1">
      <alignment horizontal="center" vertical="center" wrapText="1"/>
    </xf>
    <xf numFmtId="49" fontId="29" fillId="0" borderId="0" xfId="0" applyFont="1" applyAlignment="1">
      <alignment horizontal="center" vertical="center"/>
    </xf>
    <xf numFmtId="0" fontId="14" fillId="0" borderId="0" xfId="16" applyFont="1" applyAlignment="1">
      <alignment horizontal="center" vertical="top" wrapText="1"/>
    </xf>
    <xf numFmtId="0" fontId="14" fillId="0" borderId="0" xfId="16" applyFont="1" applyBorder="1" applyAlignment="1">
      <alignment horizontal="right" vertical="center" wrapText="1"/>
    </xf>
    <xf numFmtId="0" fontId="15" fillId="0" borderId="0" xfId="16" applyFont="1" applyBorder="1" applyAlignment="1">
      <alignment horizontal="center" vertical="center" wrapText="1"/>
    </xf>
    <xf numFmtId="0" fontId="19" fillId="2" borderId="5" xfId="16" applyFont="1" applyFill="1" applyBorder="1" applyAlignment="1">
      <alignment horizontal="right" vertical="top" wrapText="1"/>
    </xf>
    <xf numFmtId="0" fontId="19" fillId="2" borderId="6" xfId="16" applyFont="1" applyFill="1" applyBorder="1" applyAlignment="1">
      <alignment horizontal="right" vertical="top" wrapText="1"/>
    </xf>
    <xf numFmtId="0" fontId="22" fillId="0" borderId="3" xfId="16" applyFont="1" applyBorder="1" applyAlignment="1">
      <alignment horizontal="right" vertical="top" wrapText="1"/>
    </xf>
    <xf numFmtId="0" fontId="13" fillId="0" borderId="3" xfId="16" applyFont="1" applyBorder="1" applyAlignment="1">
      <alignment horizontal="left" vertical="top" wrapText="1"/>
    </xf>
  </cellXfs>
  <cellStyles count="20">
    <cellStyle name="Euro" xfId="1" xr:uid="{00000000-0005-0000-0000-000000000000}"/>
    <cellStyle name="Euro 2" xfId="17" xr:uid="{F7687311-C75F-4429-9ABE-6F3DD1D211F8}"/>
    <cellStyle name="Excel Built-in Normal" xfId="2" xr:uid="{00000000-0005-0000-0000-000001000000}"/>
    <cellStyle name="Moeda 2" xfId="12" xr:uid="{00000000-0005-0000-0000-000002000000}"/>
    <cellStyle name="Normal" xfId="0" builtinId="0"/>
    <cellStyle name="Normal 2" xfId="3" xr:uid="{00000000-0005-0000-0000-000004000000}"/>
    <cellStyle name="Normal 2 2" xfId="4" xr:uid="{00000000-0005-0000-0000-000005000000}"/>
    <cellStyle name="Normal 2 3" xfId="8" xr:uid="{00000000-0005-0000-0000-000006000000}"/>
    <cellStyle name="Normal 2 4" xfId="11" xr:uid="{00000000-0005-0000-0000-000007000000}"/>
    <cellStyle name="Normal 3" xfId="5" xr:uid="{00000000-0005-0000-0000-000008000000}"/>
    <cellStyle name="Normal 4" xfId="6" xr:uid="{00000000-0005-0000-0000-000009000000}"/>
    <cellStyle name="Normal 4 2" xfId="7" xr:uid="{00000000-0005-0000-0000-00000A000000}"/>
    <cellStyle name="Normal 4 3" xfId="9" xr:uid="{00000000-0005-0000-0000-00000B000000}"/>
    <cellStyle name="Normal 4 4" xfId="18" xr:uid="{A34D921E-08CD-4F63-815F-D99E8C6B98A8}"/>
    <cellStyle name="Normal 5" xfId="10" xr:uid="{00000000-0005-0000-0000-00000C000000}"/>
    <cellStyle name="Normal 6" xfId="13" xr:uid="{00000000-0005-0000-0000-00000D000000}"/>
    <cellStyle name="Normal 7" xfId="16" xr:uid="{4A477A9D-98D3-40A6-8C53-BD255922F7C4}"/>
    <cellStyle name="Normal 8" xfId="19" xr:uid="{B63EC6A6-C8E1-4FC8-BDA2-0B4309764A78}"/>
    <cellStyle name="Normal_Folha med." xfId="15" xr:uid="{281F5B61-7828-4778-BAC1-865C68BA0AF3}"/>
    <cellStyle name="TableStyleLight1" xfId="14" xr:uid="{00000000-0005-0000-0000-000010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6E95AE-E0B9-4EEA-89E1-C894FED49FA8}">
  <sheetPr>
    <pageSetUpPr fitToPage="1"/>
  </sheetPr>
  <dimension ref="A3:AF68"/>
  <sheetViews>
    <sheetView showGridLines="0" tabSelected="1" view="pageBreakPreview" topLeftCell="C49" zoomScaleNormal="100" zoomScaleSheetLayoutView="100" workbookViewId="0">
      <selection activeCell="I53" sqref="I53:I55"/>
    </sheetView>
  </sheetViews>
  <sheetFormatPr defaultColWidth="10.33203125" defaultRowHeight="15" x14ac:dyDescent="0.2"/>
  <cols>
    <col min="1" max="1" width="6.33203125" style="1" customWidth="1"/>
    <col min="2" max="2" width="37.83203125" style="1" customWidth="1"/>
    <col min="3" max="3" width="14" style="1" bestFit="1" customWidth="1"/>
    <col min="4" max="4" width="58" style="1" customWidth="1"/>
    <col min="5" max="5" width="7.5" style="1" customWidth="1"/>
    <col min="6" max="6" width="12" style="1" customWidth="1"/>
    <col min="7" max="7" width="12.5" style="1" bestFit="1" customWidth="1"/>
    <col min="8" max="8" width="16.83203125" style="1" customWidth="1"/>
    <col min="9" max="9" width="17.5" style="1" bestFit="1" customWidth="1"/>
    <col min="10" max="10" width="10.33203125" style="2"/>
    <col min="11" max="11" width="13.1640625" style="2" customWidth="1"/>
    <col min="12" max="22" width="10.33203125" style="2"/>
    <col min="23" max="24" width="10.33203125" style="18"/>
    <col min="25" max="16384" width="10.33203125" style="1"/>
  </cols>
  <sheetData>
    <row r="3" spans="1:32" ht="23.25" customHeight="1" x14ac:dyDescent="0.2">
      <c r="C3" s="17"/>
      <c r="D3" s="17"/>
      <c r="E3" s="17"/>
      <c r="F3" s="58"/>
      <c r="G3" s="58"/>
      <c r="H3" s="58"/>
      <c r="I3" s="58"/>
    </row>
    <row r="4" spans="1:32" ht="23.25" customHeight="1" x14ac:dyDescent="0.2">
      <c r="C4" s="17"/>
      <c r="D4" s="17"/>
      <c r="E4" s="17"/>
      <c r="F4" s="58"/>
      <c r="G4" s="58"/>
      <c r="H4" s="58"/>
      <c r="I4" s="58" t="s">
        <v>97</v>
      </c>
    </row>
    <row r="5" spans="1:32" ht="34.5" customHeight="1" x14ac:dyDescent="0.2">
      <c r="C5" s="59" t="s">
        <v>101</v>
      </c>
      <c r="D5" s="60"/>
      <c r="E5" s="60"/>
      <c r="F5" s="60"/>
      <c r="G5" s="60"/>
      <c r="H5" s="60"/>
      <c r="I5" s="60"/>
    </row>
    <row r="6" spans="1:32" ht="18.75" customHeight="1" x14ac:dyDescent="0.2">
      <c r="C6" s="17"/>
      <c r="D6" s="17"/>
      <c r="E6" s="17"/>
      <c r="F6" s="19"/>
      <c r="G6" s="19"/>
      <c r="H6" s="19"/>
      <c r="I6" s="19"/>
    </row>
    <row r="7" spans="1:32" s="3" customFormat="1" ht="19.899999999999999" customHeight="1" x14ac:dyDescent="0.2">
      <c r="C7" s="61" t="s">
        <v>98</v>
      </c>
      <c r="D7" s="62"/>
      <c r="E7" s="62"/>
      <c r="F7" s="62"/>
      <c r="G7" s="62"/>
      <c r="H7" s="62"/>
      <c r="I7" s="62"/>
      <c r="J7" s="2"/>
      <c r="K7" s="2"/>
      <c r="L7" s="2"/>
      <c r="M7" s="2"/>
      <c r="N7" s="2"/>
      <c r="O7" s="2"/>
      <c r="P7" s="2"/>
      <c r="Q7" s="2"/>
      <c r="R7" s="2"/>
      <c r="S7" s="2"/>
      <c r="T7" s="2"/>
      <c r="U7" s="2"/>
      <c r="V7" s="2"/>
      <c r="W7" s="20"/>
      <c r="X7" s="20"/>
    </row>
    <row r="8" spans="1:32" s="3" customFormat="1" ht="19.899999999999999" customHeight="1" x14ac:dyDescent="0.2">
      <c r="C8" s="35"/>
      <c r="D8" s="36"/>
      <c r="E8" s="36"/>
      <c r="F8" s="36"/>
      <c r="G8" s="36"/>
      <c r="H8" s="64"/>
      <c r="I8" s="64"/>
      <c r="J8" s="2"/>
      <c r="K8" s="2"/>
      <c r="L8" s="2"/>
      <c r="M8" s="2"/>
      <c r="N8" s="2"/>
      <c r="O8" s="2"/>
      <c r="P8" s="2"/>
      <c r="Q8" s="2"/>
      <c r="R8" s="2"/>
      <c r="S8" s="2"/>
      <c r="T8" s="2"/>
      <c r="U8" s="2"/>
      <c r="V8" s="2"/>
      <c r="W8" s="20"/>
      <c r="X8" s="20"/>
    </row>
    <row r="9" spans="1:32" s="3" customFormat="1" ht="16.899999999999999" customHeight="1" x14ac:dyDescent="0.2">
      <c r="C9" s="65" t="s">
        <v>2</v>
      </c>
      <c r="D9" s="65"/>
      <c r="E9" s="65"/>
      <c r="F9" s="65"/>
      <c r="G9" s="65"/>
      <c r="H9" s="65"/>
      <c r="I9" s="65"/>
      <c r="J9" s="5"/>
      <c r="K9" s="5"/>
      <c r="L9" s="5"/>
      <c r="M9" s="5"/>
      <c r="N9" s="5"/>
      <c r="O9" s="5"/>
      <c r="P9" s="5"/>
      <c r="Q9" s="5"/>
      <c r="R9" s="5"/>
      <c r="S9" s="5"/>
      <c r="T9" s="5"/>
      <c r="U9" s="5"/>
      <c r="V9" s="5"/>
      <c r="W9" s="20"/>
      <c r="X9" s="20"/>
    </row>
    <row r="10" spans="1:32" s="3" customFormat="1" ht="27" customHeight="1" x14ac:dyDescent="0.2">
      <c r="C10" s="4" t="s">
        <v>3</v>
      </c>
      <c r="D10" s="4" t="s">
        <v>4</v>
      </c>
      <c r="E10" s="4" t="s">
        <v>5</v>
      </c>
      <c r="F10" s="4" t="s">
        <v>0</v>
      </c>
      <c r="G10" s="4" t="s">
        <v>6</v>
      </c>
      <c r="H10" s="4" t="s">
        <v>7</v>
      </c>
      <c r="I10" s="4" t="s">
        <v>8</v>
      </c>
      <c r="J10" s="2"/>
      <c r="K10" s="2"/>
      <c r="L10" s="2"/>
      <c r="M10" s="2"/>
      <c r="N10" s="2"/>
      <c r="O10" s="2"/>
      <c r="P10" s="2"/>
      <c r="Q10" s="2"/>
      <c r="R10" s="2"/>
      <c r="S10" s="2"/>
      <c r="T10" s="2"/>
      <c r="U10" s="2"/>
      <c r="V10" s="2"/>
      <c r="W10" s="20"/>
      <c r="X10" s="20"/>
    </row>
    <row r="11" spans="1:32" s="3" customFormat="1" ht="21" customHeight="1" thickBot="1" x14ac:dyDescent="0.25">
      <c r="C11" s="37" t="s">
        <v>84</v>
      </c>
      <c r="D11" s="38" t="s">
        <v>83</v>
      </c>
      <c r="E11" s="39"/>
      <c r="F11" s="39"/>
      <c r="G11" s="39"/>
      <c r="H11" s="39"/>
      <c r="I11" s="40">
        <f>SUM(H12:H13)</f>
        <v>0</v>
      </c>
      <c r="J11" s="2"/>
      <c r="K11" s="2"/>
      <c r="L11" s="2"/>
      <c r="M11" s="2"/>
      <c r="N11" s="2"/>
      <c r="O11" s="2"/>
      <c r="P11" s="2"/>
      <c r="Q11" s="2"/>
      <c r="R11" s="2"/>
      <c r="S11" s="2"/>
      <c r="T11" s="2"/>
      <c r="U11" s="2"/>
      <c r="V11" s="2"/>
      <c r="W11" s="20"/>
      <c r="X11" s="20"/>
    </row>
    <row r="12" spans="1:32" s="18" customFormat="1" ht="316.14999999999998" customHeight="1" thickTop="1" x14ac:dyDescent="0.2">
      <c r="A12" s="1"/>
      <c r="B12" s="1"/>
      <c r="C12" s="6" t="s">
        <v>85</v>
      </c>
      <c r="D12" s="7" t="s">
        <v>88</v>
      </c>
      <c r="E12" s="8" t="s">
        <v>14</v>
      </c>
      <c r="F12" s="9">
        <v>1</v>
      </c>
      <c r="G12" s="10"/>
      <c r="H12" s="11">
        <f>ROUND((F12*G12),2)</f>
        <v>0</v>
      </c>
      <c r="I12" s="12"/>
      <c r="J12" s="2"/>
      <c r="K12" s="2"/>
      <c r="L12" s="2"/>
      <c r="M12" s="2"/>
      <c r="N12" s="2"/>
      <c r="O12" s="2"/>
      <c r="P12" s="2"/>
      <c r="Q12" s="2"/>
      <c r="R12" s="2"/>
      <c r="S12" s="2"/>
      <c r="T12" s="2"/>
      <c r="U12" s="2"/>
      <c r="V12" s="2"/>
      <c r="Y12" s="1"/>
      <c r="Z12" s="1"/>
      <c r="AA12" s="1"/>
      <c r="AB12" s="1"/>
      <c r="AC12" s="1"/>
      <c r="AD12" s="1"/>
      <c r="AE12" s="1"/>
      <c r="AF12" s="1"/>
    </row>
    <row r="13" spans="1:32" s="3" customFormat="1" ht="15.75" x14ac:dyDescent="0.2">
      <c r="C13" s="6"/>
      <c r="D13" s="7"/>
      <c r="E13" s="8"/>
      <c r="F13" s="9"/>
      <c r="G13" s="13"/>
      <c r="H13" s="11"/>
      <c r="I13" s="12"/>
      <c r="J13" s="2"/>
      <c r="K13" s="2"/>
      <c r="L13" s="2"/>
      <c r="M13" s="2"/>
      <c r="N13" s="2"/>
      <c r="O13" s="2"/>
      <c r="P13" s="2"/>
      <c r="Q13" s="2"/>
      <c r="R13" s="2"/>
      <c r="S13" s="2"/>
      <c r="T13" s="2"/>
      <c r="U13" s="2"/>
      <c r="V13" s="2"/>
      <c r="W13" s="20"/>
      <c r="X13" s="20"/>
    </row>
    <row r="14" spans="1:32" s="3" customFormat="1" ht="21" customHeight="1" thickBot="1" x14ac:dyDescent="0.25">
      <c r="C14" s="41" t="s">
        <v>69</v>
      </c>
      <c r="D14" s="42" t="s">
        <v>15</v>
      </c>
      <c r="E14" s="43"/>
      <c r="F14" s="43"/>
      <c r="G14" s="43"/>
      <c r="H14" s="43"/>
      <c r="I14" s="44">
        <f>SUM(H15:H21)</f>
        <v>0</v>
      </c>
      <c r="J14" s="2"/>
      <c r="K14" s="2"/>
      <c r="L14" s="2"/>
      <c r="M14" s="2"/>
      <c r="N14" s="2"/>
      <c r="O14" s="2"/>
      <c r="P14" s="2"/>
      <c r="Q14" s="2"/>
      <c r="R14" s="2"/>
      <c r="S14" s="2"/>
      <c r="T14" s="2"/>
      <c r="U14" s="2"/>
      <c r="V14" s="2"/>
      <c r="W14" s="20"/>
      <c r="X14" s="20"/>
    </row>
    <row r="15" spans="1:32" s="18" customFormat="1" ht="48" thickTop="1" x14ac:dyDescent="0.2">
      <c r="A15" s="1"/>
      <c r="B15" s="1"/>
      <c r="C15" s="6" t="s">
        <v>11</v>
      </c>
      <c r="D15" s="7" t="s">
        <v>22</v>
      </c>
      <c r="E15" s="8" t="s">
        <v>1</v>
      </c>
      <c r="F15" s="9">
        <v>1</v>
      </c>
      <c r="G15" s="10"/>
      <c r="H15" s="11">
        <f t="shared" ref="H15:H21" si="0">ROUND((F15*G15),2)</f>
        <v>0</v>
      </c>
      <c r="I15" s="12"/>
      <c r="J15" s="2"/>
      <c r="K15" s="2"/>
      <c r="L15" s="2"/>
      <c r="M15" s="2"/>
      <c r="N15" s="2"/>
      <c r="O15" s="2"/>
      <c r="P15" s="2"/>
      <c r="Q15" s="2"/>
      <c r="R15" s="2"/>
      <c r="S15" s="2"/>
      <c r="T15" s="2"/>
      <c r="U15" s="2"/>
      <c r="V15" s="2"/>
      <c r="Y15" s="1"/>
      <c r="Z15" s="1"/>
      <c r="AA15" s="1"/>
      <c r="AB15" s="1"/>
      <c r="AC15" s="1"/>
      <c r="AD15" s="1"/>
      <c r="AE15" s="1"/>
      <c r="AF15" s="1"/>
    </row>
    <row r="16" spans="1:32" s="18" customFormat="1" ht="63" x14ac:dyDescent="0.2">
      <c r="A16" s="1"/>
      <c r="B16" s="1"/>
      <c r="C16" s="6" t="s">
        <v>12</v>
      </c>
      <c r="D16" s="7" t="s">
        <v>62</v>
      </c>
      <c r="E16" s="8" t="s">
        <v>16</v>
      </c>
      <c r="F16" s="9">
        <v>362</v>
      </c>
      <c r="G16" s="13"/>
      <c r="H16" s="11">
        <f t="shared" si="0"/>
        <v>0</v>
      </c>
      <c r="I16" s="12"/>
      <c r="J16" s="2"/>
      <c r="K16" s="2"/>
      <c r="L16" s="2"/>
      <c r="M16" s="2"/>
      <c r="N16" s="2"/>
      <c r="O16" s="2"/>
      <c r="P16" s="2"/>
      <c r="Q16" s="2"/>
      <c r="R16" s="2"/>
      <c r="S16" s="2"/>
      <c r="T16" s="2"/>
      <c r="U16" s="2"/>
      <c r="V16" s="2"/>
      <c r="Y16" s="1"/>
      <c r="Z16" s="1"/>
      <c r="AA16" s="1"/>
      <c r="AB16" s="1"/>
      <c r="AC16" s="1"/>
      <c r="AD16" s="1"/>
      <c r="AE16" s="1"/>
      <c r="AF16" s="1"/>
    </row>
    <row r="17" spans="1:32" s="18" customFormat="1" ht="63" x14ac:dyDescent="0.2">
      <c r="A17" s="1"/>
      <c r="B17" s="1"/>
      <c r="C17" s="6" t="s">
        <v>13</v>
      </c>
      <c r="D17" s="7" t="s">
        <v>63</v>
      </c>
      <c r="E17" s="8" t="s">
        <v>17</v>
      </c>
      <c r="F17" s="9">
        <v>239</v>
      </c>
      <c r="G17" s="10"/>
      <c r="H17" s="11">
        <f t="shared" si="0"/>
        <v>0</v>
      </c>
      <c r="I17" s="12"/>
      <c r="J17" s="2"/>
      <c r="K17" s="2"/>
      <c r="L17" s="2"/>
      <c r="M17" s="2"/>
      <c r="N17" s="2"/>
      <c r="O17" s="2"/>
      <c r="P17" s="2"/>
      <c r="Q17" s="2"/>
      <c r="R17" s="2"/>
      <c r="S17" s="2"/>
      <c r="T17" s="2"/>
      <c r="U17" s="2"/>
      <c r="V17" s="2"/>
      <c r="Y17" s="1"/>
      <c r="Z17" s="1"/>
      <c r="AA17" s="1"/>
      <c r="AB17" s="1"/>
      <c r="AC17" s="1"/>
      <c r="AD17" s="1"/>
      <c r="AE17" s="1"/>
      <c r="AF17" s="1"/>
    </row>
    <row r="18" spans="1:32" s="18" customFormat="1" ht="47.25" x14ac:dyDescent="0.2">
      <c r="A18" s="1"/>
      <c r="B18" s="1"/>
      <c r="C18" s="6" t="s">
        <v>19</v>
      </c>
      <c r="D18" s="7" t="s">
        <v>18</v>
      </c>
      <c r="E18" s="8" t="s">
        <v>16</v>
      </c>
      <c r="F18" s="9">
        <v>4.5</v>
      </c>
      <c r="G18" s="10"/>
      <c r="H18" s="11">
        <f t="shared" si="0"/>
        <v>0</v>
      </c>
      <c r="I18" s="12"/>
      <c r="J18" s="2"/>
      <c r="K18" s="2"/>
      <c r="L18" s="2"/>
      <c r="M18" s="2"/>
      <c r="N18" s="2"/>
      <c r="O18" s="2"/>
      <c r="P18" s="2"/>
      <c r="Q18" s="2"/>
      <c r="R18" s="2"/>
      <c r="S18" s="2"/>
      <c r="T18" s="2"/>
      <c r="U18" s="2"/>
      <c r="V18" s="2"/>
      <c r="Y18" s="1"/>
      <c r="Z18" s="1"/>
      <c r="AA18" s="1"/>
      <c r="AB18" s="1"/>
      <c r="AC18" s="1"/>
      <c r="AD18" s="1"/>
      <c r="AE18" s="1"/>
      <c r="AF18" s="1"/>
    </row>
    <row r="19" spans="1:32" s="18" customFormat="1" ht="47.25" x14ac:dyDescent="0.2">
      <c r="A19" s="1"/>
      <c r="B19" s="1"/>
      <c r="C19" s="6" t="s">
        <v>20</v>
      </c>
      <c r="D19" s="7" t="s">
        <v>23</v>
      </c>
      <c r="E19" s="8" t="s">
        <v>1</v>
      </c>
      <c r="F19" s="9">
        <v>3</v>
      </c>
      <c r="G19" s="10"/>
      <c r="H19" s="11">
        <f t="shared" si="0"/>
        <v>0</v>
      </c>
      <c r="I19" s="12"/>
      <c r="J19" s="2"/>
      <c r="K19" s="2"/>
      <c r="L19" s="2"/>
      <c r="M19" s="2"/>
      <c r="N19" s="2"/>
      <c r="O19" s="2"/>
      <c r="P19" s="2"/>
      <c r="Q19" s="2"/>
      <c r="R19" s="2"/>
      <c r="S19" s="2"/>
      <c r="T19" s="2"/>
      <c r="U19" s="2"/>
      <c r="V19" s="2"/>
      <c r="Y19" s="1"/>
      <c r="Z19" s="1"/>
      <c r="AA19" s="1"/>
      <c r="AB19" s="1"/>
      <c r="AC19" s="1"/>
      <c r="AD19" s="1"/>
      <c r="AE19" s="1"/>
      <c r="AF19" s="1"/>
    </row>
    <row r="20" spans="1:32" s="18" customFormat="1" ht="47.25" x14ac:dyDescent="0.2">
      <c r="A20" s="1"/>
      <c r="B20" s="1"/>
      <c r="C20" s="6" t="s">
        <v>21</v>
      </c>
      <c r="D20" s="7" t="s">
        <v>24</v>
      </c>
      <c r="E20" s="8" t="s">
        <v>1</v>
      </c>
      <c r="F20" s="9">
        <v>1</v>
      </c>
      <c r="G20" s="10"/>
      <c r="H20" s="11">
        <f t="shared" si="0"/>
        <v>0</v>
      </c>
      <c r="I20" s="12"/>
      <c r="J20" s="2"/>
      <c r="K20" s="2"/>
      <c r="L20" s="2"/>
      <c r="M20" s="2"/>
      <c r="N20" s="2"/>
      <c r="O20" s="2"/>
      <c r="P20" s="2"/>
      <c r="Q20" s="2"/>
      <c r="R20" s="2"/>
      <c r="S20" s="2"/>
      <c r="T20" s="2"/>
      <c r="U20" s="2"/>
      <c r="V20" s="2"/>
      <c r="Y20" s="1"/>
      <c r="Z20" s="1"/>
      <c r="AA20" s="1"/>
      <c r="AB20" s="1"/>
      <c r="AC20" s="1"/>
      <c r="AD20" s="1"/>
      <c r="AE20" s="1"/>
      <c r="AF20" s="1"/>
    </row>
    <row r="21" spans="1:32" s="18" customFormat="1" ht="31.5" x14ac:dyDescent="0.2">
      <c r="A21" s="1"/>
      <c r="B21" s="1"/>
      <c r="C21" s="6" t="s">
        <v>93</v>
      </c>
      <c r="D21" s="7" t="s">
        <v>94</v>
      </c>
      <c r="E21" s="8" t="s">
        <v>1</v>
      </c>
      <c r="F21" s="9">
        <v>1</v>
      </c>
      <c r="G21" s="10"/>
      <c r="H21" s="11">
        <f t="shared" si="0"/>
        <v>0</v>
      </c>
      <c r="I21" s="12"/>
      <c r="J21" s="2"/>
      <c r="K21" s="2"/>
      <c r="L21" s="2"/>
      <c r="M21" s="2"/>
      <c r="N21" s="2"/>
      <c r="O21" s="2"/>
      <c r="P21" s="2"/>
      <c r="Q21" s="2"/>
      <c r="R21" s="2"/>
      <c r="S21" s="2"/>
      <c r="T21" s="2"/>
      <c r="U21" s="2"/>
      <c r="V21" s="2"/>
      <c r="Y21" s="1"/>
      <c r="Z21" s="1"/>
      <c r="AA21" s="1"/>
      <c r="AB21" s="1"/>
      <c r="AC21" s="1"/>
      <c r="AD21" s="1"/>
      <c r="AE21" s="1"/>
      <c r="AF21" s="1"/>
    </row>
    <row r="22" spans="1:32" s="3" customFormat="1" ht="21" customHeight="1" thickBot="1" x14ac:dyDescent="0.25">
      <c r="C22" s="41" t="s">
        <v>70</v>
      </c>
      <c r="D22" s="42" t="s">
        <v>25</v>
      </c>
      <c r="E22" s="43"/>
      <c r="F22" s="43"/>
      <c r="G22" s="43"/>
      <c r="H22" s="43"/>
      <c r="I22" s="44">
        <f>SUM(H23:H24)</f>
        <v>0</v>
      </c>
      <c r="J22" s="2"/>
      <c r="K22" s="26"/>
      <c r="L22" s="26"/>
      <c r="M22" s="26"/>
      <c r="N22" s="26"/>
      <c r="O22" s="2"/>
      <c r="P22" s="2"/>
      <c r="Q22" s="2"/>
      <c r="R22" s="2"/>
      <c r="S22" s="2"/>
      <c r="T22" s="2"/>
      <c r="U22" s="2"/>
      <c r="V22" s="2"/>
      <c r="W22" s="20"/>
      <c r="X22" s="20"/>
    </row>
    <row r="23" spans="1:32" s="18" customFormat="1" ht="114" customHeight="1" thickTop="1" x14ac:dyDescent="0.2">
      <c r="A23" s="1"/>
      <c r="B23" s="1"/>
      <c r="C23" s="6" t="s">
        <v>26</v>
      </c>
      <c r="D23" s="7" t="s">
        <v>92</v>
      </c>
      <c r="E23" s="8" t="s">
        <v>16</v>
      </c>
      <c r="F23" s="9">
        <v>72</v>
      </c>
      <c r="G23" s="10"/>
      <c r="H23" s="11">
        <f>ROUND((F23*G23),2)</f>
        <v>0</v>
      </c>
      <c r="I23" s="12"/>
      <c r="J23" s="2"/>
      <c r="K23" s="27"/>
      <c r="L23" s="27"/>
      <c r="M23" s="27"/>
      <c r="N23" s="28"/>
      <c r="O23" s="2"/>
      <c r="P23" s="2"/>
      <c r="Q23" s="2"/>
      <c r="R23" s="2"/>
      <c r="S23" s="2"/>
      <c r="T23" s="2"/>
      <c r="U23" s="2"/>
      <c r="V23" s="2"/>
      <c r="Y23" s="1"/>
      <c r="Z23" s="1"/>
      <c r="AA23" s="1"/>
      <c r="AB23" s="1"/>
      <c r="AC23" s="1"/>
      <c r="AD23" s="1"/>
      <c r="AE23" s="1"/>
      <c r="AF23" s="1"/>
    </row>
    <row r="24" spans="1:32" s="18" customFormat="1" ht="110.25" x14ac:dyDescent="0.2">
      <c r="A24" s="1"/>
      <c r="B24" s="1"/>
      <c r="C24" s="6" t="s">
        <v>27</v>
      </c>
      <c r="D24" s="7" t="s">
        <v>76</v>
      </c>
      <c r="E24" s="8" t="s">
        <v>16</v>
      </c>
      <c r="F24" s="9">
        <v>144</v>
      </c>
      <c r="G24" s="10"/>
      <c r="H24" s="11">
        <f>ROUND((F24*G24),2)</f>
        <v>0</v>
      </c>
      <c r="I24" s="12"/>
      <c r="J24" s="2"/>
      <c r="K24" s="2"/>
      <c r="L24" s="2"/>
      <c r="M24" s="2"/>
      <c r="N24" s="2"/>
      <c r="O24" s="2"/>
      <c r="P24" s="2"/>
      <c r="Q24" s="2"/>
      <c r="R24" s="2"/>
      <c r="S24" s="2"/>
      <c r="T24" s="2"/>
      <c r="U24" s="2"/>
      <c r="V24" s="2"/>
      <c r="Y24" s="1"/>
      <c r="Z24" s="1"/>
      <c r="AA24" s="1"/>
      <c r="AB24" s="1"/>
      <c r="AC24" s="1"/>
      <c r="AD24" s="1"/>
      <c r="AE24" s="1"/>
      <c r="AF24" s="1"/>
    </row>
    <row r="25" spans="1:32" s="3" customFormat="1" ht="21" customHeight="1" thickBot="1" x14ac:dyDescent="0.25">
      <c r="C25" s="41" t="s">
        <v>71</v>
      </c>
      <c r="D25" s="42" t="s">
        <v>28</v>
      </c>
      <c r="E25" s="43"/>
      <c r="F25" s="43"/>
      <c r="G25" s="43"/>
      <c r="H25" s="43"/>
      <c r="I25" s="44">
        <f>SUM(H26:H27)</f>
        <v>0</v>
      </c>
      <c r="J25" s="2"/>
      <c r="K25" s="26"/>
      <c r="L25" s="29"/>
      <c r="M25" s="26"/>
      <c r="N25" s="26"/>
      <c r="O25" s="2"/>
      <c r="P25" s="2"/>
      <c r="Q25" s="2"/>
      <c r="R25" s="2"/>
      <c r="S25" s="2"/>
      <c r="T25" s="2"/>
      <c r="U25" s="2"/>
      <c r="V25" s="2"/>
      <c r="W25" s="20"/>
      <c r="X25" s="20"/>
    </row>
    <row r="26" spans="1:32" s="18" customFormat="1" ht="79.5" thickTop="1" x14ac:dyDescent="0.2">
      <c r="A26" s="1"/>
      <c r="B26" s="1"/>
      <c r="C26" s="6" t="s">
        <v>29</v>
      </c>
      <c r="D26" s="7" t="s">
        <v>99</v>
      </c>
      <c r="E26" s="8" t="s">
        <v>16</v>
      </c>
      <c r="F26" s="9">
        <v>362</v>
      </c>
      <c r="G26" s="10"/>
      <c r="H26" s="11">
        <f>ROUND((F26*G26),2)</f>
        <v>0</v>
      </c>
      <c r="I26" s="12"/>
      <c r="J26" s="2"/>
      <c r="K26" s="27"/>
      <c r="L26" s="27"/>
      <c r="M26" s="2"/>
      <c r="N26" s="2"/>
      <c r="O26" s="2"/>
      <c r="P26" s="2"/>
      <c r="Q26" s="2"/>
      <c r="R26" s="2"/>
      <c r="S26" s="2"/>
      <c r="T26" s="2"/>
      <c r="U26" s="2"/>
      <c r="V26" s="2"/>
      <c r="Y26" s="1"/>
      <c r="Z26" s="1"/>
      <c r="AA26" s="1"/>
      <c r="AB26" s="1"/>
      <c r="AC26" s="1"/>
      <c r="AD26" s="1"/>
      <c r="AE26" s="1"/>
      <c r="AF26" s="1"/>
    </row>
    <row r="27" spans="1:32" s="18" customFormat="1" ht="63" x14ac:dyDescent="0.2">
      <c r="A27" s="1"/>
      <c r="B27" s="1"/>
      <c r="C27" s="6" t="s">
        <v>30</v>
      </c>
      <c r="D27" s="45" t="s">
        <v>100</v>
      </c>
      <c r="E27" s="8" t="s">
        <v>17</v>
      </c>
      <c r="F27" s="9">
        <v>270</v>
      </c>
      <c r="G27" s="10"/>
      <c r="H27" s="11">
        <f>ROUND((F27*G27),2)</f>
        <v>0</v>
      </c>
      <c r="I27" s="12"/>
      <c r="J27" s="2"/>
      <c r="K27" s="34"/>
      <c r="L27" s="27"/>
      <c r="M27" s="2"/>
      <c r="N27" s="2"/>
      <c r="O27" s="2"/>
      <c r="P27" s="2"/>
      <c r="Q27" s="2"/>
      <c r="R27" s="2"/>
      <c r="S27" s="2"/>
      <c r="T27" s="2"/>
      <c r="U27" s="2"/>
      <c r="V27" s="2"/>
      <c r="Y27" s="1"/>
      <c r="Z27" s="1"/>
      <c r="AA27" s="1"/>
      <c r="AB27" s="1"/>
      <c r="AC27" s="1"/>
      <c r="AD27" s="1"/>
      <c r="AE27" s="1"/>
      <c r="AF27" s="1"/>
    </row>
    <row r="28" spans="1:32" s="3" customFormat="1" ht="21" customHeight="1" thickBot="1" x14ac:dyDescent="0.25">
      <c r="C28" s="41" t="s">
        <v>72</v>
      </c>
      <c r="D28" s="42" t="s">
        <v>31</v>
      </c>
      <c r="E28" s="43"/>
      <c r="F28" s="43"/>
      <c r="G28" s="43"/>
      <c r="H28" s="43"/>
      <c r="I28" s="44">
        <f>SUM(H29:H30)</f>
        <v>0</v>
      </c>
      <c r="J28" s="2"/>
      <c r="K28" s="26"/>
      <c r="L28" s="29"/>
      <c r="M28" s="26"/>
      <c r="N28" s="26"/>
      <c r="O28" s="2"/>
      <c r="P28" s="2"/>
      <c r="Q28" s="2"/>
      <c r="R28" s="2"/>
      <c r="S28" s="2"/>
      <c r="T28" s="2"/>
      <c r="U28" s="2"/>
      <c r="V28" s="2"/>
      <c r="W28" s="20"/>
      <c r="X28" s="20"/>
    </row>
    <row r="29" spans="1:32" s="18" customFormat="1" ht="114.6" customHeight="1" thickTop="1" x14ac:dyDescent="0.2">
      <c r="A29" s="1"/>
      <c r="B29" s="1"/>
      <c r="C29" s="6" t="s">
        <v>32</v>
      </c>
      <c r="D29" s="7" t="s">
        <v>91</v>
      </c>
      <c r="E29" s="8" t="s">
        <v>16</v>
      </c>
      <c r="F29" s="9">
        <v>705</v>
      </c>
      <c r="G29" s="10"/>
      <c r="H29" s="11">
        <f>ROUND((F29*G29),2)</f>
        <v>0</v>
      </c>
      <c r="I29" s="12"/>
      <c r="J29" s="2"/>
      <c r="K29" s="27"/>
      <c r="L29" s="27"/>
      <c r="M29" s="27"/>
      <c r="N29" s="28"/>
      <c r="O29" s="2"/>
      <c r="P29" s="2"/>
      <c r="Q29" s="2"/>
      <c r="R29" s="2"/>
      <c r="S29" s="2"/>
      <c r="T29" s="2"/>
      <c r="U29" s="2"/>
      <c r="V29" s="2"/>
      <c r="Y29" s="1"/>
      <c r="Z29" s="1"/>
      <c r="AA29" s="1"/>
      <c r="AB29" s="1"/>
      <c r="AC29" s="1"/>
      <c r="AD29" s="1"/>
      <c r="AE29" s="1"/>
      <c r="AF29" s="1"/>
    </row>
    <row r="30" spans="1:32" s="18" customFormat="1" ht="79.150000000000006" customHeight="1" x14ac:dyDescent="0.2">
      <c r="A30" s="1"/>
      <c r="B30" s="1"/>
      <c r="C30" s="6" t="s">
        <v>33</v>
      </c>
      <c r="D30" s="7" t="s">
        <v>89</v>
      </c>
      <c r="E30" s="8" t="s">
        <v>16</v>
      </c>
      <c r="F30" s="9">
        <v>325</v>
      </c>
      <c r="G30" s="10"/>
      <c r="H30" s="11">
        <f>ROUND((F30*G30),2)</f>
        <v>0</v>
      </c>
      <c r="I30" s="12"/>
      <c r="J30" s="2"/>
      <c r="K30" s="27"/>
      <c r="L30" s="27"/>
      <c r="M30" s="2"/>
      <c r="N30" s="2"/>
      <c r="O30" s="2"/>
      <c r="P30" s="2"/>
      <c r="Q30" s="2"/>
      <c r="R30" s="2"/>
      <c r="S30" s="2"/>
      <c r="T30" s="2"/>
      <c r="U30" s="2"/>
      <c r="V30" s="2"/>
      <c r="Y30" s="1"/>
      <c r="Z30" s="1"/>
      <c r="AA30" s="1"/>
      <c r="AB30" s="1"/>
      <c r="AC30" s="1"/>
      <c r="AD30" s="1"/>
      <c r="AE30" s="1"/>
      <c r="AF30" s="1"/>
    </row>
    <row r="31" spans="1:32" s="3" customFormat="1" ht="21" customHeight="1" thickBot="1" x14ac:dyDescent="0.25">
      <c r="C31" s="41" t="s">
        <v>73</v>
      </c>
      <c r="D31" s="42" t="s">
        <v>34</v>
      </c>
      <c r="E31" s="43"/>
      <c r="F31" s="43"/>
      <c r="G31" s="43"/>
      <c r="H31" s="43"/>
      <c r="I31" s="44">
        <f>SUM(H32:H35)</f>
        <v>0</v>
      </c>
      <c r="J31" s="2"/>
      <c r="K31" s="26"/>
      <c r="L31" s="29"/>
      <c r="M31" s="26"/>
      <c r="N31" s="26"/>
      <c r="O31" s="2"/>
      <c r="P31" s="2"/>
      <c r="Q31" s="2"/>
      <c r="R31" s="2"/>
      <c r="S31" s="2"/>
      <c r="T31" s="2"/>
      <c r="U31" s="2"/>
      <c r="V31" s="2"/>
      <c r="W31" s="20"/>
      <c r="X31" s="20"/>
    </row>
    <row r="32" spans="1:32" s="18" customFormat="1" ht="63.75" thickTop="1" x14ac:dyDescent="0.2">
      <c r="A32" s="1"/>
      <c r="B32" s="1"/>
      <c r="C32" s="6" t="s">
        <v>35</v>
      </c>
      <c r="D32" s="7" t="s">
        <v>39</v>
      </c>
      <c r="E32" s="8" t="s">
        <v>1</v>
      </c>
      <c r="F32" s="9">
        <v>1</v>
      </c>
      <c r="G32" s="13"/>
      <c r="H32" s="11">
        <f t="shared" ref="H32" si="1">ROUND((F32*G32),2)</f>
        <v>0</v>
      </c>
      <c r="I32" s="12"/>
      <c r="J32" s="2"/>
      <c r="K32" s="27"/>
      <c r="L32" s="27"/>
      <c r="M32" s="27"/>
      <c r="N32" s="28"/>
      <c r="O32" s="2"/>
      <c r="P32" s="2"/>
      <c r="Q32" s="2"/>
      <c r="R32" s="2"/>
      <c r="S32" s="2"/>
      <c r="T32" s="2"/>
      <c r="U32" s="2"/>
      <c r="V32" s="2"/>
      <c r="Y32" s="1"/>
      <c r="Z32" s="1"/>
      <c r="AA32" s="1"/>
      <c r="AB32" s="1"/>
      <c r="AC32" s="1"/>
      <c r="AD32" s="1"/>
      <c r="AE32" s="1"/>
      <c r="AF32" s="1"/>
    </row>
    <row r="33" spans="1:32" s="18" customFormat="1" ht="58.15" customHeight="1" x14ac:dyDescent="0.2">
      <c r="A33" s="1"/>
      <c r="B33" s="1"/>
      <c r="C33" s="6" t="s">
        <v>36</v>
      </c>
      <c r="D33" s="7" t="s">
        <v>77</v>
      </c>
      <c r="E33" s="8"/>
      <c r="F33" s="9"/>
      <c r="G33" s="10"/>
      <c r="H33" s="11"/>
      <c r="I33" s="12"/>
      <c r="J33" s="2"/>
      <c r="K33" s="27"/>
      <c r="L33" s="27"/>
      <c r="M33" s="2"/>
      <c r="N33" s="2"/>
      <c r="O33" s="2"/>
      <c r="P33" s="2"/>
      <c r="Q33" s="2"/>
      <c r="R33" s="2"/>
      <c r="S33" s="2"/>
      <c r="T33" s="2"/>
      <c r="U33" s="2"/>
      <c r="V33" s="2"/>
      <c r="Y33" s="1"/>
      <c r="Z33" s="1"/>
      <c r="AA33" s="1"/>
      <c r="AB33" s="1"/>
      <c r="AC33" s="1"/>
      <c r="AD33" s="1"/>
      <c r="AE33" s="1"/>
      <c r="AF33" s="1"/>
    </row>
    <row r="34" spans="1:32" s="18" customFormat="1" ht="15.75" x14ac:dyDescent="0.2">
      <c r="A34" s="1"/>
      <c r="B34" s="1"/>
      <c r="C34" s="6" t="s">
        <v>64</v>
      </c>
      <c r="D34" s="7" t="s">
        <v>37</v>
      </c>
      <c r="E34" s="8" t="s">
        <v>1</v>
      </c>
      <c r="F34" s="9">
        <v>3</v>
      </c>
      <c r="G34" s="13"/>
      <c r="H34" s="11">
        <f t="shared" ref="H34:H35" si="2">ROUND((F34*G34),2)</f>
        <v>0</v>
      </c>
      <c r="I34" s="12"/>
      <c r="J34" s="2"/>
      <c r="K34" s="27"/>
      <c r="L34" s="27"/>
      <c r="M34" s="2"/>
      <c r="N34" s="2"/>
      <c r="O34" s="2"/>
      <c r="P34" s="2"/>
      <c r="Q34" s="2"/>
      <c r="R34" s="2"/>
      <c r="S34" s="2"/>
      <c r="T34" s="2"/>
      <c r="U34" s="2"/>
      <c r="V34" s="2"/>
      <c r="Y34" s="1"/>
      <c r="Z34" s="1"/>
      <c r="AA34" s="1"/>
      <c r="AB34" s="1"/>
      <c r="AC34" s="1"/>
      <c r="AD34" s="1"/>
      <c r="AE34" s="1"/>
      <c r="AF34" s="1"/>
    </row>
    <row r="35" spans="1:32" s="18" customFormat="1" ht="15.75" x14ac:dyDescent="0.2">
      <c r="A35" s="1"/>
      <c r="B35" s="1"/>
      <c r="C35" s="6" t="s">
        <v>65</v>
      </c>
      <c r="D35" s="7" t="s">
        <v>38</v>
      </c>
      <c r="E35" s="8" t="s">
        <v>1</v>
      </c>
      <c r="F35" s="9">
        <v>2</v>
      </c>
      <c r="G35" s="13"/>
      <c r="H35" s="11">
        <f t="shared" si="2"/>
        <v>0</v>
      </c>
      <c r="I35" s="12"/>
      <c r="J35" s="2"/>
      <c r="K35" s="27"/>
      <c r="L35" s="27"/>
      <c r="M35" s="2"/>
      <c r="N35" s="2"/>
      <c r="O35" s="2"/>
      <c r="P35" s="2"/>
      <c r="Q35" s="2"/>
      <c r="R35" s="2"/>
      <c r="S35" s="2"/>
      <c r="T35" s="2"/>
      <c r="U35" s="2"/>
      <c r="V35" s="2"/>
      <c r="Y35" s="1"/>
      <c r="Z35" s="1"/>
      <c r="AA35" s="1"/>
      <c r="AB35" s="1"/>
      <c r="AC35" s="1"/>
      <c r="AD35" s="1"/>
      <c r="AE35" s="1"/>
      <c r="AF35" s="1"/>
    </row>
    <row r="36" spans="1:32" s="3" customFormat="1" ht="21" customHeight="1" thickBot="1" x14ac:dyDescent="0.25">
      <c r="C36" s="41" t="s">
        <v>74</v>
      </c>
      <c r="D36" s="42" t="s">
        <v>40</v>
      </c>
      <c r="E36" s="43"/>
      <c r="F36" s="43"/>
      <c r="G36" s="43"/>
      <c r="H36" s="43"/>
      <c r="I36" s="44">
        <f>SUM(H37:H45)</f>
        <v>0</v>
      </c>
      <c r="J36" s="2"/>
      <c r="K36" s="26"/>
      <c r="L36" s="29"/>
      <c r="M36" s="26"/>
      <c r="N36" s="26"/>
      <c r="O36" s="2"/>
      <c r="P36" s="2"/>
      <c r="Q36" s="2"/>
      <c r="R36" s="2"/>
      <c r="S36" s="2"/>
      <c r="T36" s="2"/>
      <c r="U36" s="2"/>
      <c r="V36" s="2"/>
      <c r="W36" s="20"/>
      <c r="X36" s="20"/>
    </row>
    <row r="37" spans="1:32" s="18" customFormat="1" ht="126.75" thickTop="1" x14ac:dyDescent="0.2">
      <c r="A37" s="1"/>
      <c r="B37" s="1"/>
      <c r="C37" s="6" t="s">
        <v>41</v>
      </c>
      <c r="D37" s="7" t="s">
        <v>42</v>
      </c>
      <c r="E37" s="8" t="s">
        <v>1</v>
      </c>
      <c r="F37" s="9">
        <v>3</v>
      </c>
      <c r="G37" s="13"/>
      <c r="H37" s="11">
        <f t="shared" ref="H37" si="3">ROUND((F37*G37),2)</f>
        <v>0</v>
      </c>
      <c r="I37" s="12"/>
      <c r="J37" s="2"/>
      <c r="K37" s="27"/>
      <c r="L37" s="27"/>
      <c r="M37" s="27"/>
      <c r="N37" s="28"/>
      <c r="O37" s="2"/>
      <c r="P37" s="2"/>
      <c r="Q37" s="2"/>
      <c r="R37" s="2"/>
      <c r="S37" s="2"/>
      <c r="T37" s="2"/>
      <c r="U37" s="2"/>
      <c r="V37" s="2"/>
      <c r="Y37" s="1"/>
      <c r="Z37" s="1"/>
      <c r="AA37" s="1"/>
      <c r="AB37" s="1"/>
      <c r="AC37" s="1"/>
      <c r="AD37" s="1"/>
      <c r="AE37" s="1"/>
      <c r="AF37" s="1"/>
    </row>
    <row r="38" spans="1:32" s="18" customFormat="1" ht="157.5" x14ac:dyDescent="0.2">
      <c r="A38" s="1"/>
      <c r="B38" s="1"/>
      <c r="C38" s="6" t="s">
        <v>43</v>
      </c>
      <c r="D38" s="7" t="s">
        <v>90</v>
      </c>
      <c r="E38" s="8" t="s">
        <v>1</v>
      </c>
      <c r="F38" s="9">
        <v>1</v>
      </c>
      <c r="G38" s="13"/>
      <c r="H38" s="11">
        <f t="shared" ref="H38" si="4">ROUND((F38*G38),2)</f>
        <v>0</v>
      </c>
      <c r="I38" s="12"/>
      <c r="J38" s="30"/>
      <c r="K38" s="30"/>
      <c r="L38" s="30"/>
      <c r="M38" s="30"/>
      <c r="N38" s="2"/>
      <c r="O38" s="2"/>
      <c r="P38" s="2"/>
      <c r="Q38" s="2"/>
      <c r="R38" s="2"/>
      <c r="S38" s="2"/>
      <c r="T38" s="2"/>
      <c r="U38" s="2"/>
      <c r="V38" s="2"/>
      <c r="Y38" s="1"/>
      <c r="Z38" s="1"/>
      <c r="AA38" s="1"/>
      <c r="AB38" s="1"/>
      <c r="AC38" s="1"/>
      <c r="AD38" s="1"/>
      <c r="AE38" s="1"/>
      <c r="AF38" s="1"/>
    </row>
    <row r="39" spans="1:32" s="18" customFormat="1" ht="78.75" x14ac:dyDescent="0.2">
      <c r="A39" s="1"/>
      <c r="B39" s="1"/>
      <c r="C39" s="6" t="s">
        <v>45</v>
      </c>
      <c r="D39" s="7" t="s">
        <v>44</v>
      </c>
      <c r="E39" s="8" t="s">
        <v>1</v>
      </c>
      <c r="F39" s="9">
        <v>1</v>
      </c>
      <c r="G39" s="13"/>
      <c r="H39" s="11">
        <f t="shared" ref="H39" si="5">ROUND((F39*G39),2)</f>
        <v>0</v>
      </c>
      <c r="I39" s="12"/>
      <c r="J39" s="30"/>
      <c r="K39" s="26"/>
      <c r="L39" s="29"/>
      <c r="M39" s="26"/>
      <c r="N39" s="2"/>
      <c r="O39" s="2"/>
      <c r="P39" s="2"/>
      <c r="Q39" s="2"/>
      <c r="R39" s="2"/>
      <c r="S39" s="2"/>
      <c r="T39" s="2"/>
      <c r="U39" s="2"/>
      <c r="V39" s="2"/>
      <c r="Y39" s="1"/>
      <c r="Z39" s="1"/>
      <c r="AA39" s="1"/>
      <c r="AB39" s="1"/>
      <c r="AC39" s="1"/>
      <c r="AD39" s="1"/>
      <c r="AE39" s="1"/>
      <c r="AF39" s="1"/>
    </row>
    <row r="40" spans="1:32" s="18" customFormat="1" ht="78.75" x14ac:dyDescent="0.2">
      <c r="A40" s="1"/>
      <c r="B40" s="1"/>
      <c r="C40" s="6" t="s">
        <v>50</v>
      </c>
      <c r="D40" s="7" t="s">
        <v>78</v>
      </c>
      <c r="E40" s="8" t="s">
        <v>14</v>
      </c>
      <c r="F40" s="9">
        <v>1</v>
      </c>
      <c r="G40" s="13"/>
      <c r="H40" s="11">
        <f t="shared" ref="H40" si="6">ROUND((F40*G40),2)</f>
        <v>0</v>
      </c>
      <c r="I40" s="12"/>
      <c r="J40" s="2"/>
      <c r="K40" s="26"/>
      <c r="L40" s="29"/>
      <c r="M40" s="26"/>
      <c r="N40" s="2"/>
      <c r="O40" s="2"/>
      <c r="P40" s="2"/>
      <c r="Q40" s="2"/>
      <c r="R40" s="2"/>
      <c r="S40" s="2"/>
      <c r="T40" s="2"/>
      <c r="U40" s="2"/>
      <c r="V40" s="2"/>
      <c r="Y40" s="1"/>
      <c r="Z40" s="1"/>
      <c r="AA40" s="1"/>
      <c r="AB40" s="1"/>
      <c r="AC40" s="1"/>
      <c r="AD40" s="1"/>
      <c r="AE40" s="1"/>
      <c r="AF40" s="1"/>
    </row>
    <row r="41" spans="1:32" s="18" customFormat="1" ht="78.75" x14ac:dyDescent="0.2">
      <c r="A41" s="1"/>
      <c r="B41" s="1"/>
      <c r="C41" s="6" t="s">
        <v>51</v>
      </c>
      <c r="D41" s="7" t="s">
        <v>79</v>
      </c>
      <c r="E41" s="8" t="s">
        <v>14</v>
      </c>
      <c r="F41" s="9">
        <v>1</v>
      </c>
      <c r="G41" s="13"/>
      <c r="H41" s="11">
        <f t="shared" ref="H41" si="7">ROUND((F41*G41),2)</f>
        <v>0</v>
      </c>
      <c r="I41" s="12"/>
      <c r="J41" s="2"/>
      <c r="K41" s="26"/>
      <c r="L41" s="29"/>
      <c r="M41" s="26"/>
      <c r="N41" s="2"/>
      <c r="O41" s="2"/>
      <c r="P41" s="2"/>
      <c r="Q41" s="2"/>
      <c r="R41" s="2"/>
      <c r="S41" s="2"/>
      <c r="T41" s="2"/>
      <c r="U41" s="2"/>
      <c r="V41" s="2"/>
      <c r="Y41" s="1"/>
      <c r="Z41" s="1"/>
      <c r="AA41" s="1"/>
      <c r="AB41" s="1"/>
      <c r="AC41" s="1"/>
      <c r="AD41" s="1"/>
      <c r="AE41" s="1"/>
      <c r="AF41" s="1"/>
    </row>
    <row r="42" spans="1:32" s="18" customFormat="1" ht="79.900000000000006" customHeight="1" x14ac:dyDescent="0.2">
      <c r="A42" s="1"/>
      <c r="B42" s="1"/>
      <c r="C42" s="6" t="s">
        <v>52</v>
      </c>
      <c r="D42" s="7" t="s">
        <v>46</v>
      </c>
      <c r="E42" s="8"/>
      <c r="F42" s="9"/>
      <c r="G42" s="13"/>
      <c r="H42" s="11"/>
      <c r="I42" s="12"/>
      <c r="J42" s="2"/>
      <c r="K42" s="26"/>
      <c r="L42" s="29"/>
      <c r="M42" s="26"/>
      <c r="N42" s="2"/>
      <c r="O42" s="2"/>
      <c r="P42" s="2"/>
      <c r="Q42" s="2"/>
      <c r="R42" s="2"/>
      <c r="S42" s="2"/>
      <c r="T42" s="2"/>
      <c r="U42" s="2"/>
      <c r="V42" s="2"/>
      <c r="Y42" s="1"/>
      <c r="Z42" s="1"/>
      <c r="AA42" s="1"/>
      <c r="AB42" s="1"/>
      <c r="AC42" s="1"/>
      <c r="AD42" s="1"/>
      <c r="AE42" s="1"/>
      <c r="AF42" s="1"/>
    </row>
    <row r="43" spans="1:32" s="18" customFormat="1" ht="15.75" x14ac:dyDescent="0.2">
      <c r="A43" s="1"/>
      <c r="B43" s="1"/>
      <c r="C43" s="6" t="s">
        <v>59</v>
      </c>
      <c r="D43" s="7" t="s">
        <v>47</v>
      </c>
      <c r="E43" s="8" t="s">
        <v>1</v>
      </c>
      <c r="F43" s="9">
        <v>2</v>
      </c>
      <c r="G43" s="13"/>
      <c r="H43" s="11">
        <f t="shared" ref="H43:H45" si="8">ROUND((F43*G43),2)</f>
        <v>0</v>
      </c>
      <c r="I43" s="12"/>
      <c r="J43" s="2"/>
      <c r="K43" s="26"/>
      <c r="L43" s="29"/>
      <c r="M43" s="26"/>
      <c r="N43" s="2"/>
      <c r="O43" s="2"/>
      <c r="P43" s="2"/>
      <c r="Q43" s="2"/>
      <c r="R43" s="2"/>
      <c r="S43" s="2"/>
      <c r="T43" s="2"/>
      <c r="U43" s="2"/>
      <c r="V43" s="2"/>
      <c r="Y43" s="1"/>
      <c r="Z43" s="1"/>
      <c r="AA43" s="1"/>
      <c r="AB43" s="1"/>
      <c r="AC43" s="1"/>
      <c r="AD43" s="1"/>
      <c r="AE43" s="1"/>
      <c r="AF43" s="1"/>
    </row>
    <row r="44" spans="1:32" s="18" customFormat="1" ht="31.5" x14ac:dyDescent="0.2">
      <c r="A44" s="1"/>
      <c r="B44" s="1"/>
      <c r="C44" s="6" t="s">
        <v>60</v>
      </c>
      <c r="D44" s="7" t="s">
        <v>48</v>
      </c>
      <c r="E44" s="8" t="s">
        <v>1</v>
      </c>
      <c r="F44" s="9">
        <v>1</v>
      </c>
      <c r="G44" s="13"/>
      <c r="H44" s="11">
        <f t="shared" si="8"/>
        <v>0</v>
      </c>
      <c r="I44" s="12"/>
      <c r="J44" s="2"/>
      <c r="K44" s="2"/>
      <c r="L44" s="29"/>
      <c r="M44" s="26"/>
      <c r="N44" s="2"/>
      <c r="O44" s="2"/>
      <c r="P44" s="2"/>
      <c r="Q44" s="2"/>
      <c r="R44" s="2"/>
      <c r="S44" s="2"/>
      <c r="T44" s="2"/>
      <c r="U44" s="2"/>
      <c r="V44" s="2"/>
      <c r="Y44" s="1"/>
      <c r="Z44" s="1"/>
      <c r="AA44" s="1"/>
      <c r="AB44" s="1"/>
      <c r="AC44" s="1"/>
      <c r="AD44" s="1"/>
      <c r="AE44" s="1"/>
      <c r="AF44" s="1"/>
    </row>
    <row r="45" spans="1:32" s="18" customFormat="1" ht="31.5" x14ac:dyDescent="0.2">
      <c r="A45" s="1"/>
      <c r="B45" s="1"/>
      <c r="C45" s="6" t="s">
        <v>61</v>
      </c>
      <c r="D45" s="7" t="s">
        <v>49</v>
      </c>
      <c r="E45" s="8" t="s">
        <v>1</v>
      </c>
      <c r="F45" s="9">
        <v>1</v>
      </c>
      <c r="G45" s="13"/>
      <c r="H45" s="11">
        <f t="shared" si="8"/>
        <v>0</v>
      </c>
      <c r="I45" s="12"/>
      <c r="J45" s="2"/>
      <c r="K45" s="2"/>
      <c r="L45" s="29"/>
      <c r="M45" s="26"/>
      <c r="N45" s="2"/>
      <c r="O45" s="2"/>
      <c r="P45" s="2"/>
      <c r="Q45" s="2"/>
      <c r="R45" s="2"/>
      <c r="S45" s="2"/>
      <c r="T45" s="2"/>
      <c r="U45" s="2"/>
      <c r="V45" s="2"/>
      <c r="Y45" s="1"/>
      <c r="Z45" s="1"/>
      <c r="AA45" s="1"/>
      <c r="AB45" s="1"/>
      <c r="AC45" s="1"/>
      <c r="AD45" s="1"/>
      <c r="AE45" s="1"/>
      <c r="AF45" s="1"/>
    </row>
    <row r="46" spans="1:32" s="3" customFormat="1" ht="21" customHeight="1" thickBot="1" x14ac:dyDescent="0.25">
      <c r="C46" s="41" t="s">
        <v>75</v>
      </c>
      <c r="D46" s="42" t="s">
        <v>53</v>
      </c>
      <c r="E46" s="43"/>
      <c r="F46" s="43"/>
      <c r="G46" s="43"/>
      <c r="H46" s="43"/>
      <c r="I46" s="44">
        <f>SUM(H47:H51)</f>
        <v>0</v>
      </c>
      <c r="J46" s="2"/>
      <c r="K46" s="26"/>
      <c r="L46" s="29"/>
      <c r="M46" s="26"/>
      <c r="N46" s="26"/>
      <c r="O46" s="2"/>
      <c r="P46" s="2"/>
      <c r="Q46" s="2"/>
      <c r="R46" s="2"/>
      <c r="S46" s="2"/>
      <c r="T46" s="2"/>
      <c r="U46" s="2"/>
      <c r="V46" s="2"/>
      <c r="W46" s="20"/>
      <c r="X46" s="20"/>
    </row>
    <row r="47" spans="1:32" s="18" customFormat="1" ht="95.25" thickTop="1" x14ac:dyDescent="0.2">
      <c r="A47" s="1"/>
      <c r="B47" s="1"/>
      <c r="C47" s="6" t="s">
        <v>54</v>
      </c>
      <c r="D47" s="7" t="s">
        <v>55</v>
      </c>
      <c r="E47" s="14"/>
      <c r="F47" s="14"/>
      <c r="G47" s="14"/>
      <c r="H47" s="14"/>
      <c r="I47" s="12"/>
      <c r="J47" s="32"/>
      <c r="K47" s="33"/>
      <c r="L47" s="27"/>
      <c r="M47" s="27"/>
      <c r="N47" s="28"/>
      <c r="O47" s="2"/>
      <c r="P47" s="2"/>
      <c r="Q47" s="2"/>
      <c r="R47" s="2"/>
      <c r="S47" s="2"/>
      <c r="T47" s="2"/>
      <c r="U47" s="2"/>
      <c r="V47" s="2"/>
      <c r="Y47" s="1"/>
      <c r="Z47" s="1"/>
      <c r="AA47" s="1"/>
      <c r="AB47" s="1"/>
      <c r="AC47" s="1"/>
      <c r="AD47" s="1"/>
      <c r="AE47" s="1"/>
      <c r="AF47" s="1"/>
    </row>
    <row r="48" spans="1:32" s="18" customFormat="1" ht="31.5" x14ac:dyDescent="0.2">
      <c r="A48" s="1"/>
      <c r="B48" s="46"/>
      <c r="C48" s="6" t="s">
        <v>56</v>
      </c>
      <c r="D48" s="7" t="s">
        <v>80</v>
      </c>
      <c r="E48" s="8" t="s">
        <v>1</v>
      </c>
      <c r="F48" s="9">
        <v>34</v>
      </c>
      <c r="G48" s="13"/>
      <c r="H48" s="11">
        <f t="shared" ref="H48:H49" si="9">ROUND((F48*G48),2)</f>
        <v>0</v>
      </c>
      <c r="I48" s="12"/>
      <c r="J48" s="30"/>
      <c r="K48" s="30"/>
      <c r="L48" s="30"/>
      <c r="M48" s="26"/>
      <c r="N48" s="2"/>
      <c r="O48" s="2"/>
      <c r="P48" s="2"/>
      <c r="Q48" s="2"/>
      <c r="R48" s="2"/>
      <c r="S48" s="2"/>
      <c r="T48" s="2"/>
      <c r="U48" s="2"/>
      <c r="V48" s="2"/>
      <c r="Y48" s="1"/>
      <c r="Z48" s="1"/>
      <c r="AA48" s="1"/>
      <c r="AB48" s="1"/>
      <c r="AC48" s="1"/>
      <c r="AD48" s="1"/>
      <c r="AE48" s="1"/>
      <c r="AF48" s="1"/>
    </row>
    <row r="49" spans="1:32" s="18" customFormat="1" ht="18" customHeight="1" x14ac:dyDescent="0.2">
      <c r="A49" s="1"/>
      <c r="B49" s="46"/>
      <c r="C49" s="6" t="s">
        <v>57</v>
      </c>
      <c r="D49" s="7" t="s">
        <v>81</v>
      </c>
      <c r="E49" s="8" t="s">
        <v>1</v>
      </c>
      <c r="F49" s="9">
        <v>1</v>
      </c>
      <c r="G49" s="13"/>
      <c r="H49" s="11">
        <f t="shared" si="9"/>
        <v>0</v>
      </c>
      <c r="I49" s="12"/>
      <c r="J49" s="30"/>
      <c r="K49" s="31"/>
      <c r="L49" s="30"/>
      <c r="M49" s="26"/>
      <c r="N49" s="2"/>
      <c r="O49" s="2"/>
      <c r="P49" s="2"/>
      <c r="Q49" s="2"/>
      <c r="R49" s="2"/>
      <c r="S49" s="2"/>
      <c r="T49" s="2"/>
      <c r="U49" s="2"/>
      <c r="V49" s="2"/>
      <c r="Y49" s="1"/>
      <c r="Z49" s="1"/>
      <c r="AA49" s="1"/>
      <c r="AB49" s="1"/>
      <c r="AC49" s="1"/>
      <c r="AD49" s="1"/>
      <c r="AE49" s="1"/>
      <c r="AF49" s="1"/>
    </row>
    <row r="50" spans="1:32" s="18" customFormat="1" ht="31.5" x14ac:dyDescent="0.2">
      <c r="A50" s="1"/>
      <c r="B50" s="46"/>
      <c r="C50" s="6" t="s">
        <v>58</v>
      </c>
      <c r="D50" s="7" t="s">
        <v>82</v>
      </c>
      <c r="E50" s="8" t="s">
        <v>1</v>
      </c>
      <c r="F50" s="9">
        <v>1</v>
      </c>
      <c r="G50" s="13"/>
      <c r="H50" s="11">
        <f t="shared" ref="H50" si="10">ROUND((F50*G50),2)</f>
        <v>0</v>
      </c>
      <c r="I50" s="12"/>
      <c r="J50" s="30"/>
      <c r="K50" s="31"/>
      <c r="L50" s="30"/>
      <c r="M50" s="26"/>
      <c r="N50" s="2"/>
      <c r="O50" s="2"/>
      <c r="P50" s="2"/>
      <c r="Q50" s="2"/>
      <c r="R50" s="2"/>
      <c r="S50" s="2"/>
      <c r="T50" s="2"/>
      <c r="U50" s="2"/>
      <c r="V50" s="2"/>
      <c r="Y50" s="1"/>
      <c r="Z50" s="1"/>
      <c r="AA50" s="1"/>
      <c r="AB50" s="1"/>
      <c r="AC50" s="1"/>
      <c r="AD50" s="1"/>
      <c r="AE50" s="1"/>
      <c r="AF50" s="1"/>
    </row>
    <row r="51" spans="1:32" s="18" customFormat="1" ht="15.75" x14ac:dyDescent="0.2">
      <c r="A51" s="1"/>
      <c r="B51" s="1"/>
      <c r="C51" s="6"/>
      <c r="D51" s="7"/>
      <c r="E51" s="8"/>
      <c r="F51" s="9"/>
      <c r="G51" s="10"/>
      <c r="H51" s="11"/>
      <c r="I51" s="12"/>
      <c r="J51" s="30"/>
      <c r="K51" s="31"/>
      <c r="L51" s="30"/>
      <c r="M51" s="26"/>
      <c r="N51" s="2"/>
      <c r="O51" s="2"/>
      <c r="P51" s="2"/>
      <c r="Q51" s="2"/>
      <c r="R51" s="2"/>
      <c r="S51" s="2"/>
      <c r="T51" s="2"/>
      <c r="U51" s="2"/>
      <c r="V51" s="2"/>
      <c r="Y51" s="1"/>
      <c r="Z51" s="1"/>
      <c r="AA51" s="1"/>
      <c r="AB51" s="1"/>
      <c r="AC51" s="1"/>
      <c r="AD51" s="1"/>
      <c r="AE51" s="1"/>
      <c r="AF51" s="1"/>
    </row>
    <row r="52" spans="1:32" s="18" customFormat="1" ht="16.5" thickBot="1" x14ac:dyDescent="0.25">
      <c r="A52" s="1"/>
      <c r="B52" s="1"/>
      <c r="C52" s="41" t="s">
        <v>67</v>
      </c>
      <c r="D52" s="42" t="s">
        <v>10</v>
      </c>
      <c r="E52" s="43"/>
      <c r="F52" s="43"/>
      <c r="G52" s="43"/>
      <c r="H52" s="43"/>
      <c r="I52" s="44">
        <f>SUM(H53:H55)</f>
        <v>0</v>
      </c>
      <c r="J52" s="30"/>
      <c r="K52" s="31"/>
      <c r="L52" s="30"/>
      <c r="M52" s="26"/>
      <c r="N52" s="2"/>
      <c r="O52" s="2"/>
      <c r="P52" s="2"/>
      <c r="Q52" s="2"/>
      <c r="R52" s="2"/>
      <c r="S52" s="2"/>
      <c r="T52" s="2"/>
      <c r="U52" s="2"/>
      <c r="V52" s="2"/>
      <c r="Y52" s="1"/>
      <c r="Z52" s="1"/>
      <c r="AA52" s="1"/>
      <c r="AB52" s="1"/>
      <c r="AC52" s="1"/>
      <c r="AD52" s="1"/>
      <c r="AE52" s="1"/>
      <c r="AF52" s="1"/>
    </row>
    <row r="53" spans="1:32" s="18" customFormat="1" ht="48" thickTop="1" x14ac:dyDescent="0.2">
      <c r="A53" s="1"/>
      <c r="B53" s="1"/>
      <c r="C53" s="6" t="s">
        <v>66</v>
      </c>
      <c r="D53" s="7" t="s">
        <v>68</v>
      </c>
      <c r="E53" s="14" t="s">
        <v>14</v>
      </c>
      <c r="F53" s="14">
        <v>1</v>
      </c>
      <c r="G53" s="14"/>
      <c r="H53" s="11">
        <f t="shared" ref="H53" si="11">ROUND((F53*G53),2)</f>
        <v>0</v>
      </c>
      <c r="I53" s="12"/>
      <c r="J53" s="30"/>
      <c r="K53" s="31"/>
      <c r="L53" s="30"/>
      <c r="M53" s="26"/>
      <c r="N53" s="2"/>
      <c r="O53" s="2"/>
      <c r="P53" s="2"/>
      <c r="Q53" s="2"/>
      <c r="R53" s="2"/>
      <c r="S53" s="2"/>
      <c r="T53" s="2"/>
      <c r="U53" s="2"/>
      <c r="V53" s="2"/>
      <c r="Y53" s="1"/>
      <c r="Z53" s="1"/>
      <c r="AA53" s="1"/>
      <c r="AB53" s="1"/>
      <c r="AC53" s="1"/>
      <c r="AD53" s="1"/>
      <c r="AE53" s="1"/>
      <c r="AF53" s="1"/>
    </row>
    <row r="54" spans="1:32" s="18" customFormat="1" ht="31.5" x14ac:dyDescent="0.2">
      <c r="A54" s="1"/>
      <c r="B54" s="1"/>
      <c r="C54" s="6" t="s">
        <v>86</v>
      </c>
      <c r="D54" s="7" t="s">
        <v>96</v>
      </c>
      <c r="E54" s="14" t="s">
        <v>14</v>
      </c>
      <c r="F54" s="14">
        <v>1</v>
      </c>
      <c r="G54" s="14"/>
      <c r="H54" s="11">
        <f t="shared" ref="H54" si="12">ROUND((F54*G54),2)</f>
        <v>0</v>
      </c>
      <c r="I54" s="12"/>
      <c r="J54" s="30"/>
      <c r="K54" s="31"/>
      <c r="L54" s="30"/>
      <c r="M54" s="26"/>
      <c r="N54" s="2"/>
      <c r="O54" s="2"/>
      <c r="P54" s="2"/>
      <c r="Q54" s="2"/>
      <c r="R54" s="2"/>
      <c r="S54" s="2"/>
      <c r="T54" s="2"/>
      <c r="U54" s="2"/>
      <c r="V54" s="2"/>
      <c r="Y54" s="1"/>
      <c r="Z54" s="1"/>
      <c r="AA54" s="1"/>
      <c r="AB54" s="1"/>
      <c r="AC54" s="1"/>
      <c r="AD54" s="1"/>
      <c r="AE54" s="1"/>
      <c r="AF54" s="1"/>
    </row>
    <row r="55" spans="1:32" s="18" customFormat="1" ht="83.45" customHeight="1" x14ac:dyDescent="0.2">
      <c r="A55" s="1"/>
      <c r="B55" s="1"/>
      <c r="C55" s="6" t="s">
        <v>95</v>
      </c>
      <c r="D55" s="45" t="s">
        <v>87</v>
      </c>
      <c r="E55" s="14" t="s">
        <v>14</v>
      </c>
      <c r="F55" s="14">
        <v>1</v>
      </c>
      <c r="G55" s="14"/>
      <c r="H55" s="11">
        <f t="shared" ref="H55" si="13">ROUND((F55*G55),2)</f>
        <v>0</v>
      </c>
      <c r="I55" s="12"/>
      <c r="J55" s="2"/>
      <c r="K55" s="2"/>
      <c r="L55" s="2"/>
      <c r="M55" s="2"/>
      <c r="N55" s="2"/>
      <c r="O55" s="2"/>
      <c r="P55" s="2"/>
      <c r="Q55" s="2"/>
      <c r="R55" s="2"/>
      <c r="S55" s="2"/>
      <c r="T55" s="2"/>
      <c r="U55" s="2"/>
      <c r="V55" s="2"/>
      <c r="Y55" s="1"/>
      <c r="Z55" s="1"/>
      <c r="AA55" s="1"/>
      <c r="AB55" s="1"/>
      <c r="AC55" s="1"/>
      <c r="AD55" s="1"/>
      <c r="AE55" s="1"/>
      <c r="AF55" s="1"/>
    </row>
    <row r="56" spans="1:32" s="54" customFormat="1" ht="15.75" x14ac:dyDescent="0.2">
      <c r="A56" s="47"/>
      <c r="B56" s="47"/>
      <c r="C56" s="48"/>
      <c r="D56" s="45"/>
      <c r="E56" s="49"/>
      <c r="F56" s="50"/>
      <c r="G56" s="51"/>
      <c r="H56" s="51"/>
      <c r="I56" s="52"/>
      <c r="J56" s="53"/>
      <c r="K56" s="53"/>
      <c r="L56" s="53"/>
      <c r="M56" s="53"/>
      <c r="N56" s="53"/>
      <c r="O56" s="53"/>
      <c r="P56" s="53"/>
      <c r="Q56" s="53"/>
      <c r="R56" s="53"/>
      <c r="S56" s="53"/>
      <c r="T56" s="53"/>
      <c r="U56" s="53"/>
      <c r="V56" s="53"/>
      <c r="Y56" s="47"/>
      <c r="Z56" s="47"/>
      <c r="AA56" s="47"/>
      <c r="AB56" s="47"/>
      <c r="AC56" s="47"/>
      <c r="AD56" s="47"/>
      <c r="AE56" s="47"/>
      <c r="AF56" s="47"/>
    </row>
    <row r="57" spans="1:32" s="18" customFormat="1" ht="15.75" x14ac:dyDescent="0.2">
      <c r="A57" s="1"/>
      <c r="B57" s="1"/>
      <c r="C57" s="66" t="s">
        <v>9</v>
      </c>
      <c r="D57" s="67"/>
      <c r="E57" s="67"/>
      <c r="F57" s="67"/>
      <c r="G57" s="67"/>
      <c r="H57" s="67"/>
      <c r="I57" s="15">
        <f>SUM(I11:I55)</f>
        <v>0</v>
      </c>
      <c r="J57" s="2"/>
      <c r="K57" s="2"/>
      <c r="L57" s="2"/>
      <c r="M57" s="2"/>
      <c r="N57" s="2"/>
      <c r="O57" s="2"/>
      <c r="P57" s="2"/>
      <c r="Q57" s="2"/>
      <c r="R57" s="2"/>
      <c r="S57" s="2"/>
      <c r="T57" s="2"/>
      <c r="U57" s="2"/>
      <c r="V57" s="2"/>
      <c r="Y57" s="1"/>
      <c r="Z57" s="1"/>
      <c r="AA57" s="1"/>
      <c r="AB57" s="1"/>
      <c r="AC57" s="1"/>
      <c r="AD57" s="1"/>
      <c r="AE57" s="1"/>
      <c r="AF57" s="1"/>
    </row>
    <row r="58" spans="1:32" s="18" customFormat="1" x14ac:dyDescent="0.2">
      <c r="A58" s="1"/>
      <c r="B58" s="1"/>
      <c r="C58" s="68"/>
      <c r="D58" s="68"/>
      <c r="E58" s="68"/>
      <c r="F58" s="68"/>
      <c r="G58" s="68"/>
      <c r="H58" s="68"/>
      <c r="I58" s="68"/>
      <c r="J58" s="2"/>
      <c r="K58" s="2"/>
      <c r="L58" s="2"/>
      <c r="M58" s="2"/>
      <c r="N58" s="2"/>
      <c r="O58" s="2"/>
      <c r="P58" s="2"/>
      <c r="Q58" s="2"/>
      <c r="R58" s="2"/>
      <c r="S58" s="2"/>
      <c r="T58" s="2"/>
      <c r="U58" s="2"/>
      <c r="V58" s="2"/>
      <c r="Y58" s="1"/>
      <c r="Z58" s="1"/>
      <c r="AA58" s="1"/>
      <c r="AB58" s="1"/>
      <c r="AC58" s="1"/>
      <c r="AD58" s="1"/>
      <c r="AE58" s="1"/>
      <c r="AF58" s="1"/>
    </row>
    <row r="59" spans="1:32" s="18" customFormat="1" x14ac:dyDescent="0.2">
      <c r="A59" s="1"/>
      <c r="B59" s="1"/>
      <c r="C59" s="21"/>
      <c r="D59" s="21"/>
      <c r="E59" s="21"/>
      <c r="F59" s="21"/>
      <c r="G59" s="21"/>
      <c r="H59" s="21"/>
      <c r="I59" s="21"/>
      <c r="J59" s="2"/>
      <c r="K59" s="2"/>
      <c r="L59" s="2"/>
      <c r="M59" s="2"/>
      <c r="N59" s="2"/>
      <c r="O59" s="2"/>
      <c r="P59" s="2"/>
      <c r="Q59" s="2"/>
      <c r="R59" s="2"/>
      <c r="S59" s="2"/>
      <c r="T59" s="2"/>
      <c r="U59" s="2"/>
      <c r="V59" s="2"/>
      <c r="Y59" s="1"/>
      <c r="Z59" s="1"/>
      <c r="AA59" s="1"/>
      <c r="AB59" s="1"/>
      <c r="AC59" s="1"/>
      <c r="AD59" s="1"/>
      <c r="AE59" s="1"/>
      <c r="AF59" s="1"/>
    </row>
    <row r="60" spans="1:32" s="57" customFormat="1" x14ac:dyDescent="0.2">
      <c r="A60" s="55"/>
      <c r="B60" s="55"/>
      <c r="C60" s="69"/>
      <c r="D60" s="69"/>
      <c r="E60" s="69"/>
      <c r="F60" s="69"/>
      <c r="G60" s="69"/>
      <c r="H60" s="69"/>
      <c r="I60" s="69"/>
      <c r="J60" s="56"/>
      <c r="K60" s="56"/>
      <c r="L60" s="56"/>
      <c r="M60" s="56"/>
      <c r="N60" s="56"/>
      <c r="O60" s="56"/>
      <c r="P60" s="56"/>
      <c r="Q60" s="56"/>
      <c r="R60" s="56"/>
      <c r="S60" s="56"/>
      <c r="T60" s="56"/>
      <c r="U60" s="56"/>
      <c r="V60" s="56"/>
      <c r="Y60" s="55"/>
      <c r="Z60" s="55"/>
      <c r="AA60" s="55"/>
      <c r="AB60" s="55"/>
      <c r="AC60" s="55"/>
      <c r="AD60" s="55"/>
      <c r="AE60" s="55"/>
      <c r="AF60" s="55"/>
    </row>
    <row r="61" spans="1:32" s="18" customFormat="1" x14ac:dyDescent="0.2">
      <c r="A61" s="1"/>
      <c r="B61" s="1"/>
      <c r="C61" s="22"/>
      <c r="D61" s="22"/>
      <c r="E61" s="22"/>
      <c r="F61" s="22"/>
      <c r="G61" s="22"/>
      <c r="H61" s="22"/>
      <c r="I61" s="23"/>
      <c r="J61" s="2"/>
      <c r="K61" s="2"/>
      <c r="L61" s="2"/>
      <c r="M61" s="2"/>
      <c r="N61" s="2"/>
      <c r="O61" s="2"/>
      <c r="P61" s="2"/>
      <c r="Q61" s="2"/>
      <c r="R61" s="2"/>
      <c r="S61" s="2"/>
      <c r="T61" s="2"/>
      <c r="U61" s="2"/>
      <c r="V61" s="2"/>
      <c r="Y61" s="1"/>
      <c r="Z61" s="1"/>
      <c r="AA61" s="1"/>
      <c r="AB61" s="1"/>
      <c r="AC61" s="1"/>
      <c r="AD61" s="1"/>
      <c r="AE61" s="1"/>
      <c r="AF61" s="1"/>
    </row>
    <row r="62" spans="1:32" s="18" customFormat="1" ht="15.75" x14ac:dyDescent="0.2">
      <c r="A62" s="1"/>
      <c r="B62" s="1"/>
      <c r="C62" s="63"/>
      <c r="D62" s="63"/>
      <c r="E62" s="63"/>
      <c r="F62" s="63"/>
      <c r="G62" s="63"/>
      <c r="H62" s="63"/>
      <c r="I62" s="63"/>
      <c r="J62" s="2"/>
      <c r="K62" s="2"/>
      <c r="L62" s="2"/>
      <c r="M62" s="2"/>
      <c r="N62" s="2"/>
      <c r="O62" s="2"/>
      <c r="P62" s="2"/>
      <c r="Q62" s="2"/>
      <c r="R62" s="2"/>
      <c r="S62" s="2"/>
      <c r="T62" s="2"/>
      <c r="U62" s="2"/>
      <c r="V62" s="2"/>
      <c r="Y62" s="1"/>
      <c r="Z62" s="1"/>
      <c r="AA62" s="1"/>
      <c r="AB62" s="1"/>
      <c r="AC62" s="1"/>
      <c r="AD62" s="1"/>
      <c r="AE62" s="1"/>
      <c r="AF62" s="1"/>
    </row>
    <row r="63" spans="1:32" s="18" customFormat="1" x14ac:dyDescent="0.2">
      <c r="A63" s="1"/>
      <c r="B63" s="1"/>
      <c r="C63" s="24"/>
      <c r="D63" s="24"/>
      <c r="E63" s="24"/>
      <c r="F63" s="24"/>
      <c r="G63" s="24"/>
      <c r="H63" s="24"/>
      <c r="I63" s="24"/>
      <c r="J63" s="2"/>
      <c r="K63" s="2"/>
      <c r="L63" s="2"/>
      <c r="M63" s="2"/>
      <c r="N63" s="2"/>
      <c r="O63" s="2"/>
      <c r="P63" s="2"/>
      <c r="Q63" s="2"/>
      <c r="R63" s="2"/>
      <c r="S63" s="2"/>
      <c r="T63" s="2"/>
      <c r="U63" s="2"/>
      <c r="V63" s="2"/>
      <c r="Y63" s="1"/>
      <c r="Z63" s="1"/>
      <c r="AA63" s="1"/>
      <c r="AB63" s="1"/>
      <c r="AC63" s="1"/>
      <c r="AD63" s="1"/>
      <c r="AE63" s="1"/>
      <c r="AF63" s="1"/>
    </row>
    <row r="64" spans="1:32" s="18" customFormat="1" x14ac:dyDescent="0.2">
      <c r="A64" s="1"/>
      <c r="B64" s="1"/>
      <c r="C64" s="25"/>
      <c r="D64" s="25"/>
      <c r="E64" s="25"/>
      <c r="F64" s="25"/>
      <c r="G64" s="25"/>
      <c r="H64" s="25"/>
      <c r="I64" s="25"/>
      <c r="J64" s="2"/>
      <c r="K64" s="2"/>
      <c r="L64" s="2"/>
      <c r="M64" s="2"/>
      <c r="N64" s="2"/>
      <c r="O64" s="2"/>
      <c r="P64" s="2"/>
      <c r="Q64" s="2"/>
      <c r="R64" s="2"/>
      <c r="S64" s="2"/>
      <c r="T64" s="2"/>
      <c r="U64" s="2"/>
      <c r="V64" s="2"/>
      <c r="Y64" s="1"/>
      <c r="Z64" s="1"/>
      <c r="AA64" s="1"/>
      <c r="AB64" s="1"/>
      <c r="AC64" s="1"/>
      <c r="AD64" s="1"/>
      <c r="AE64" s="1"/>
      <c r="AF64" s="1"/>
    </row>
    <row r="65" spans="1:32" s="18" customFormat="1" x14ac:dyDescent="0.2">
      <c r="A65" s="1"/>
      <c r="B65" s="1"/>
      <c r="C65" s="25"/>
      <c r="D65" s="25"/>
      <c r="E65" s="25"/>
      <c r="F65" s="25"/>
      <c r="G65" s="25"/>
      <c r="H65" s="25"/>
      <c r="I65" s="25"/>
      <c r="J65" s="2"/>
      <c r="K65" s="2"/>
      <c r="L65" s="2"/>
      <c r="M65" s="2"/>
      <c r="N65" s="2"/>
      <c r="O65" s="2"/>
      <c r="P65" s="2"/>
      <c r="Q65" s="2"/>
      <c r="R65" s="2"/>
      <c r="S65" s="2"/>
      <c r="T65" s="2"/>
      <c r="U65" s="2"/>
      <c r="V65" s="2"/>
      <c r="Y65" s="1"/>
      <c r="Z65" s="1"/>
      <c r="AA65" s="1"/>
      <c r="AB65" s="1"/>
      <c r="AC65" s="1"/>
      <c r="AD65" s="1"/>
      <c r="AE65" s="1"/>
      <c r="AF65" s="1"/>
    </row>
    <row r="66" spans="1:32" s="18" customFormat="1" ht="16.5" customHeight="1" x14ac:dyDescent="0.2">
      <c r="A66" s="1"/>
      <c r="B66" s="1"/>
      <c r="C66" s="25"/>
      <c r="D66" s="25"/>
      <c r="E66" s="25"/>
      <c r="F66" s="25"/>
      <c r="G66" s="25"/>
      <c r="H66" s="25"/>
      <c r="I66" s="25"/>
      <c r="J66" s="2"/>
      <c r="K66" s="2"/>
      <c r="L66" s="2"/>
      <c r="M66" s="2"/>
      <c r="N66" s="2"/>
      <c r="O66" s="2"/>
      <c r="P66" s="2"/>
      <c r="Q66" s="2"/>
      <c r="R66" s="2"/>
      <c r="S66" s="2"/>
      <c r="T66" s="2"/>
      <c r="U66" s="2"/>
      <c r="V66" s="2"/>
      <c r="Y66" s="1"/>
      <c r="Z66" s="1"/>
      <c r="AA66" s="1"/>
      <c r="AB66" s="1"/>
      <c r="AC66" s="1"/>
      <c r="AD66" s="1"/>
      <c r="AE66" s="1"/>
      <c r="AF66" s="1"/>
    </row>
    <row r="67" spans="1:32" s="18" customFormat="1" x14ac:dyDescent="0.2">
      <c r="A67" s="1"/>
      <c r="B67" s="1"/>
      <c r="C67" s="25"/>
      <c r="D67" s="25"/>
      <c r="E67" s="25"/>
      <c r="F67" s="25"/>
      <c r="G67" s="25"/>
      <c r="H67" s="25"/>
      <c r="I67" s="25"/>
      <c r="J67" s="2"/>
      <c r="K67" s="2"/>
      <c r="L67" s="2"/>
      <c r="M67" s="2"/>
      <c r="N67" s="2"/>
      <c r="O67" s="2"/>
      <c r="P67" s="2"/>
      <c r="Q67" s="2"/>
      <c r="R67" s="2"/>
      <c r="S67" s="2"/>
      <c r="T67" s="2"/>
      <c r="U67" s="2"/>
      <c r="V67" s="2"/>
      <c r="Y67" s="1"/>
      <c r="Z67" s="1"/>
      <c r="AA67" s="1"/>
      <c r="AB67" s="1"/>
      <c r="AC67" s="1"/>
      <c r="AD67" s="1"/>
      <c r="AE67" s="1"/>
      <c r="AF67" s="1"/>
    </row>
    <row r="68" spans="1:32" s="18" customFormat="1" x14ac:dyDescent="0.2">
      <c r="A68" s="1"/>
      <c r="B68" s="1"/>
      <c r="C68" s="16"/>
      <c r="D68" s="16"/>
      <c r="E68" s="16"/>
      <c r="F68" s="16"/>
      <c r="G68" s="16"/>
      <c r="H68" s="16"/>
      <c r="I68" s="16"/>
      <c r="J68" s="2"/>
      <c r="K68" s="2"/>
      <c r="L68" s="2"/>
      <c r="M68" s="2"/>
      <c r="N68" s="2"/>
      <c r="O68" s="2"/>
      <c r="P68" s="2"/>
      <c r="Q68" s="2"/>
      <c r="R68" s="2"/>
      <c r="S68" s="2"/>
      <c r="T68" s="2"/>
      <c r="U68" s="2"/>
      <c r="V68" s="2"/>
      <c r="Y68" s="1"/>
      <c r="Z68" s="1"/>
      <c r="AA68" s="1"/>
      <c r="AB68" s="1"/>
      <c r="AC68" s="1"/>
      <c r="AD68" s="1"/>
      <c r="AE68" s="1"/>
      <c r="AF68" s="1"/>
    </row>
  </sheetData>
  <mergeCells count="8">
    <mergeCell ref="C5:I5"/>
    <mergeCell ref="C7:I7"/>
    <mergeCell ref="C62:I62"/>
    <mergeCell ref="H8:I8"/>
    <mergeCell ref="C9:I9"/>
    <mergeCell ref="C57:H57"/>
    <mergeCell ref="C58:I58"/>
    <mergeCell ref="C60:I60"/>
  </mergeCells>
  <phoneticPr fontId="12" type="noConversion"/>
  <pageMargins left="0.7" right="0.7" top="0.75" bottom="0.75" header="0.3" footer="0.3"/>
  <pageSetup paperSize="9" scale="70"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1</vt:i4>
      </vt:variant>
      <vt:variant>
        <vt:lpstr>Intervalos com Nome</vt:lpstr>
      </vt:variant>
      <vt:variant>
        <vt:i4>2</vt:i4>
      </vt:variant>
    </vt:vector>
  </HeadingPairs>
  <TitlesOfParts>
    <vt:vector size="3" baseType="lpstr">
      <vt:lpstr>MQ</vt:lpstr>
      <vt:lpstr>MQ!Área_de_Impressão</vt:lpstr>
      <vt:lpstr>MQ!Títulos_de_Impressão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Helia Ribeirete</cp:lastModifiedBy>
  <cp:lastPrinted>2022-01-07T17:22:59Z</cp:lastPrinted>
  <dcterms:created xsi:type="dcterms:W3CDTF">1997-03-24T13:53:55Z</dcterms:created>
  <dcterms:modified xsi:type="dcterms:W3CDTF">2022-03-13T21:07:07Z</dcterms:modified>
</cp:coreProperties>
</file>