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G-2024\1-PROCESSOS\CONCURSOS PÚBLICOS\CPN 74_Mobiliário Escolar\2. Peças\"/>
    </mc:Choice>
  </mc:AlternateContent>
  <xr:revisionPtr revIDLastSave="0" documentId="13_ncr:1_{A318F566-803E-4C50-A5D2-75F3966BB91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3" i="1"/>
  <c r="G13" i="1" l="1"/>
  <c r="H113" i="1"/>
</calcChain>
</file>

<file path=xl/sharedStrings.xml><?xml version="1.0" encoding="utf-8"?>
<sst xmlns="http://schemas.openxmlformats.org/spreadsheetml/2006/main" count="319" uniqueCount="106">
  <si>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</si>
  <si>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</si>
  <si>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</si>
  <si>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</si>
  <si>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</si>
  <si>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</si>
  <si>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</si>
  <si>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</si>
  <si>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</si>
  <si>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</si>
  <si>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</si>
  <si>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</si>
  <si>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</si>
  <si>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</si>
  <si>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</si>
  <si>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</si>
  <si>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Prazo de execução e entrega (Máximo 60 dias)</t>
  </si>
  <si>
    <t>__ dias</t>
  </si>
  <si>
    <t>un</t>
  </si>
  <si>
    <t>Armário de carregamento e transporte de tablets (para 30 unid.)</t>
  </si>
  <si>
    <t>Bastidor Informático 600x500x600 mm com porta de vidro</t>
  </si>
  <si>
    <t>Cabos adaptadores para ligar aos projetores</t>
  </si>
  <si>
    <t>Ecrã amovível (tela de projeção com tripé)</t>
  </si>
  <si>
    <t xml:space="preserve">Equipamento amovível de imagem, luz e som </t>
  </si>
  <si>
    <t>Equipamento para instalação de projetores de iluminação e efeitos especiais</t>
  </si>
  <si>
    <t>Extensões em todas as salas</t>
  </si>
  <si>
    <t>Impressora 3D</t>
  </si>
  <si>
    <t>Licença anual para o programa Illustrator</t>
  </si>
  <si>
    <t>Licença anual para o programa Adobe Photoshop</t>
  </si>
  <si>
    <t>Licença completa para o programa Corel - Novo Corel DRAW Graphics Suite 2021, Software de design gráfico para Windows</t>
  </si>
  <si>
    <t>Licença para, pelo menos, 10 postos de trabalho de Arquivo digital</t>
  </si>
  <si>
    <t>Licença para, pelo menos, 10 postos de trabalho de CRM (Clients Relationships Management)</t>
  </si>
  <si>
    <t>Licença para, pelo menos, 10 postos de trabalho de PRM (Partners Relationships management)</t>
  </si>
  <si>
    <t>Microfone vocal dinâmico, de mão</t>
  </si>
  <si>
    <t>mt</t>
  </si>
  <si>
    <t>Scanner de códigos de produtos</t>
  </si>
  <si>
    <t>Tela de projeção</t>
  </si>
  <si>
    <t>Televisão com ligação à internet e a outros equipamentos (Smart TV)</t>
  </si>
  <si>
    <t>Televisão LED com ligação à internet e a outros equipamentos (50'')</t>
  </si>
  <si>
    <t>Windows Server 2022 Standard - 16 Core License Pack EDU</t>
  </si>
  <si>
    <t>Windows Server 2022 - CAL EDU</t>
  </si>
  <si>
    <t>CONCURSO PÚBLICO n.º 74/2024/DICP - Aquisição, por lotes de Mobiliário Escolar, Equipamento Informático/Audiovisual, Material Didático e Equipamento de Refeitório, na modalidade de fornecimento continuo – EB 2, 3 D. Dinis e Escola Secundária Afonso Lopes Vieira - LOTE 2</t>
  </si>
  <si>
    <t>Câmara de Vídeo</t>
  </si>
  <si>
    <t>Auscultadores de estúdio móvel para monitorização e gravação</t>
  </si>
  <si>
    <t xml:space="preserve">Auscultadores Bluetooth </t>
  </si>
  <si>
    <t xml:space="preserve">Câmaras fotográficas </t>
  </si>
  <si>
    <t>Colunas</t>
  </si>
  <si>
    <t>Mesa Digital</t>
  </si>
  <si>
    <t xml:space="preserve">1 POS ( no posto de venda para o bar) </t>
  </si>
  <si>
    <t xml:space="preserve">Switch </t>
  </si>
  <si>
    <t>Tablets - Sistema Operativo: Android 10</t>
  </si>
  <si>
    <t xml:space="preserve">Server </t>
  </si>
  <si>
    <t xml:space="preserve">Keyboard and mouse </t>
  </si>
  <si>
    <t>Ratos Óticos s/fios - Sensor: Ótico</t>
  </si>
  <si>
    <t>EB 2, 3 D. Dinis</t>
  </si>
  <si>
    <t>Leitor de Dvd Móvel Portátil de Alta Definição Widescreen para Carro [Preto] </t>
  </si>
  <si>
    <t>Pedal de sustain Korg DS1H Preto ou equivalente</t>
  </si>
  <si>
    <t>Suporte coluna Power Acoustics SPS150 para parede Preto ou equivalente</t>
  </si>
  <si>
    <t>Workstation Korg Nautilus 88 AT, ou equivalente</t>
  </si>
  <si>
    <t>NEO device ou equivalente</t>
  </si>
  <si>
    <t>Windows Server 2022 Remote Desktop Services - CAL EDU</t>
  </si>
  <si>
    <t>Escola Secundária Afonso Lopes Vieira (ESALV)</t>
  </si>
  <si>
    <t xml:space="preserve">Computador </t>
  </si>
  <si>
    <t>Cabo de instrumento</t>
  </si>
  <si>
    <t xml:space="preserve">Coluna Ativa </t>
  </si>
  <si>
    <t xml:space="preserve">Coluna Bluetooth </t>
  </si>
  <si>
    <t>Computador Portátil</t>
  </si>
  <si>
    <t>Gravador de voz digital de 8GB Ecrã LCD</t>
  </si>
  <si>
    <t>Monitor de Estúdio</t>
  </si>
  <si>
    <t xml:space="preserve">Óculos de Realidade Virtual </t>
  </si>
  <si>
    <t xml:space="preserve">Para a montagem e ligação das colunas </t>
  </si>
  <si>
    <t>Projetor</t>
  </si>
  <si>
    <t>Quadro interativo</t>
  </si>
  <si>
    <t xml:space="preserve">Robot </t>
  </si>
  <si>
    <t xml:space="preserve">LCD monitor 27" </t>
  </si>
  <si>
    <t xml:space="preserve">Router </t>
  </si>
  <si>
    <t>Server</t>
  </si>
  <si>
    <t>Equipamento de imagem e som amovível</t>
  </si>
  <si>
    <t>Instalação e configuração da solução wifi • Configuração até 4 SSID’s • Teste de cobertura</t>
  </si>
  <si>
    <t>Licença para, pelo menos, 10 postos de trabalho de Documentação comercial</t>
  </si>
  <si>
    <t>Licença para, pelo menos, 10 postos de trabalho de Gestão de stocks</t>
  </si>
  <si>
    <t>PC's com Processador i5, 16 GB RAM e Disco SSD de 256 GB ou superior;</t>
  </si>
  <si>
    <t>Software “Primavera”</t>
  </si>
  <si>
    <t xml:space="preserve">Software de edição de imagem (vídeo e fotografia) - Software: Adobe Photoshop para fotografia, adobe Premiere pro para vídeo </t>
  </si>
  <si>
    <t xml:space="preserve">Tablets de 128GB armazenamento, 6GB RAM e com o sistema operativo android mínimo versão 12, com licença de windows 11. </t>
  </si>
  <si>
    <t xml:space="preserve">Access Point </t>
  </si>
  <si>
    <t xml:space="preserve">Cabo microfone </t>
  </si>
  <si>
    <t>Câmara de Vídeo,</t>
  </si>
  <si>
    <t>Câmaras de vídeo</t>
  </si>
  <si>
    <t>Coluna Bluetooth</t>
  </si>
  <si>
    <t>Computador</t>
  </si>
  <si>
    <t xml:space="preserve">Computador portátil </t>
  </si>
  <si>
    <t xml:space="preserve">Computador desktop e Monitor com Webcam - </t>
  </si>
  <si>
    <t>Controladora</t>
  </si>
  <si>
    <t xml:space="preserve">Gravador de voz digital de 8GB Ecrã LCD </t>
  </si>
  <si>
    <t>Impressora - Tinteiros Compatíveis</t>
  </si>
  <si>
    <t>Máquina Fotográfica</t>
  </si>
  <si>
    <t>Máquina fotográfica</t>
  </si>
  <si>
    <t>Mini Projetor</t>
  </si>
  <si>
    <t xml:space="preserve">Mesa mistura c/efeitos </t>
  </si>
  <si>
    <t>Suporte coluna  para parede Preto</t>
  </si>
  <si>
    <t xml:space="preserve">Suportes coluna  Par com saco </t>
  </si>
  <si>
    <t>Keyboard and mouse</t>
  </si>
  <si>
    <t>* Ver descrição conforme Parte II do Caderno de Encargos - Cláusulas Técnicas</t>
  </si>
  <si>
    <t>Para a montagem e ligação das colunas</t>
  </si>
  <si>
    <t>DESIGNAÇÃO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</si>
</sst>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sz val="9"/>
      <color theme="0" tint="-0.499984740745262"/>
      <name val="Roboto"/>
    </font>
    <font>
      <b/>
      <sz val="9"/>
      <name val="Roboto"/>
    </font>
    <font>
      <sz val="9"/>
      <name val="Roboto"/>
    </font>
    <font>
      <b/>
      <u/>
      <sz val="9"/>
      <name val="Roboto"/>
    </font>
    <font>
      <b/>
      <i/>
      <sz val="9"/>
      <name val="Roboto"/>
    </font>
    <font>
      <sz val="8"/>
      <color rgb="FF000000"/>
      <name val="Roboto"/>
    </font>
    <font>
      <b/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2" fillId="0" borderId="0" xfId="0" applyFont="1" applyAlignment="1">
      <alignment vertical="center"/>
    </xf>
    <xf numFmtId="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 wrapText="1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right" vertical="center" wrapText="1"/>
    </xf>
    <xf numFmtId="8" fontId="7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2" borderId="8" xfId="0" applyFont="1" applyFill="1" applyBorder="1" applyAlignment="1">
      <alignment horizontal="center" vertical="center"/>
    </xf>
    <xf numFmtId="8" fontId="1" fillId="3" borderId="0" xfId="0" applyNumberFormat="1" applyFont="1" applyFill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44" fontId="8" fillId="3" borderId="9" xfId="2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right" vertical="center" wrapText="1"/>
    </xf>
    <xf numFmtId="9" fontId="8" fillId="5" borderId="11" xfId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distributed"/>
    </xf>
    <xf numFmtId="0" fontId="7" fillId="0" borderId="1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2" fillId="0" borderId="3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2" fillId="5" borderId="11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</cellXfs>
  <cellStyles count="3">
    <cellStyle name="Moeda" xfId="2" builtinId="4"/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2" name="Picture 6" descr="http://pesquisa.fnac.pt/img/dot.gif">
          <a:extLst>
            <a:ext uri="{FF2B5EF4-FFF2-40B4-BE49-F238E27FC236}">
              <a16:creationId xmlns:a16="http://schemas.microsoft.com/office/drawing/2014/main" id="{F97BB8AD-8441-442C-A245-E1957690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2717292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" name="Picture 6" descr="http://pesquisa.fnac.pt/img/dot.gif">
          <a:extLst>
            <a:ext uri="{FF2B5EF4-FFF2-40B4-BE49-F238E27FC236}">
              <a16:creationId xmlns:a16="http://schemas.microsoft.com/office/drawing/2014/main" id="{6F055593-4576-4A85-8CA1-7AB9AA2E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" name="Picture 6" descr="http://pesquisa.fnac.pt/img/dot.gif">
          <a:extLst>
            <a:ext uri="{FF2B5EF4-FFF2-40B4-BE49-F238E27FC236}">
              <a16:creationId xmlns:a16="http://schemas.microsoft.com/office/drawing/2014/main" id="{FB82B86E-67D9-4896-ACB6-E92A908D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" name="Picture 6" descr="http://pesquisa.fnac.pt/img/dot.gif">
          <a:extLst>
            <a:ext uri="{FF2B5EF4-FFF2-40B4-BE49-F238E27FC236}">
              <a16:creationId xmlns:a16="http://schemas.microsoft.com/office/drawing/2014/main" id="{0F701D7B-9A95-4129-B603-9155F717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6" name="Picture 6" descr="http://pesquisa.fnac.pt/img/dot.gif">
          <a:extLst>
            <a:ext uri="{FF2B5EF4-FFF2-40B4-BE49-F238E27FC236}">
              <a16:creationId xmlns:a16="http://schemas.microsoft.com/office/drawing/2014/main" id="{5DD1129F-391F-4007-8FD4-9DA9987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7" name="Picture 6" descr="http://pesquisa.fnac.pt/img/dot.gif">
          <a:extLst>
            <a:ext uri="{FF2B5EF4-FFF2-40B4-BE49-F238E27FC236}">
              <a16:creationId xmlns:a16="http://schemas.microsoft.com/office/drawing/2014/main" id="{ADDB2313-1212-486B-9130-0CC2F279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8" name="Picture 6" descr="http://pesquisa.fnac.pt/img/dot.gif">
          <a:extLst>
            <a:ext uri="{FF2B5EF4-FFF2-40B4-BE49-F238E27FC236}">
              <a16:creationId xmlns:a16="http://schemas.microsoft.com/office/drawing/2014/main" id="{7E26C6E4-746D-4EF9-97F1-EF3DB693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9" name="Picture 6" descr="http://pesquisa.fnac.pt/img/dot.gif">
          <a:extLst>
            <a:ext uri="{FF2B5EF4-FFF2-40B4-BE49-F238E27FC236}">
              <a16:creationId xmlns:a16="http://schemas.microsoft.com/office/drawing/2014/main" id="{889B29B7-0BBE-4B98-8E89-DD61E1D6F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0" name="Picture 6" descr="http://pesquisa.fnac.pt/img/dot.gif">
          <a:extLst>
            <a:ext uri="{FF2B5EF4-FFF2-40B4-BE49-F238E27FC236}">
              <a16:creationId xmlns:a16="http://schemas.microsoft.com/office/drawing/2014/main" id="{489DDAC7-8DE4-435C-86C2-53DF9DFA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2725674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1" name="Picture 6" descr="http://pesquisa.fnac.pt/img/dot.gif">
          <a:extLst>
            <a:ext uri="{FF2B5EF4-FFF2-40B4-BE49-F238E27FC236}">
              <a16:creationId xmlns:a16="http://schemas.microsoft.com/office/drawing/2014/main" id="{511AFFDA-03DD-4D3E-86D6-95B3075F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2" name="Picture 6" descr="http://pesquisa.fnac.pt/img/dot.gif">
          <a:extLst>
            <a:ext uri="{FF2B5EF4-FFF2-40B4-BE49-F238E27FC236}">
              <a16:creationId xmlns:a16="http://schemas.microsoft.com/office/drawing/2014/main" id="{13AB2F9F-70F2-4716-87DF-D5CA196D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3" name="Picture 6" descr="http://pesquisa.fnac.pt/img/dot.gif">
          <a:extLst>
            <a:ext uri="{FF2B5EF4-FFF2-40B4-BE49-F238E27FC236}">
              <a16:creationId xmlns:a16="http://schemas.microsoft.com/office/drawing/2014/main" id="{AB592852-E07B-44E6-A1C0-53455F67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4" name="Picture 6" descr="http://pesquisa.fnac.pt/img/dot.gif">
          <a:extLst>
            <a:ext uri="{FF2B5EF4-FFF2-40B4-BE49-F238E27FC236}">
              <a16:creationId xmlns:a16="http://schemas.microsoft.com/office/drawing/2014/main" id="{409D3714-2A2F-4B48-83EC-2D0ABC54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5" name="Picture 6" descr="http://pesquisa.fnac.pt/img/dot.gif">
          <a:extLst>
            <a:ext uri="{FF2B5EF4-FFF2-40B4-BE49-F238E27FC236}">
              <a16:creationId xmlns:a16="http://schemas.microsoft.com/office/drawing/2014/main" id="{E7406AE3-83D7-4C95-AA47-F012A85F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6" name="Picture 6" descr="http://pesquisa.fnac.pt/img/dot.gif">
          <a:extLst>
            <a:ext uri="{FF2B5EF4-FFF2-40B4-BE49-F238E27FC236}">
              <a16:creationId xmlns:a16="http://schemas.microsoft.com/office/drawing/2014/main" id="{2E8FE608-631C-43CC-B5D7-F7A45323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7" name="Picture 6" descr="http://pesquisa.fnac.pt/img/dot.gif">
          <a:extLst>
            <a:ext uri="{FF2B5EF4-FFF2-40B4-BE49-F238E27FC236}">
              <a16:creationId xmlns:a16="http://schemas.microsoft.com/office/drawing/2014/main" id="{AC7B2FCD-734A-435A-AC75-9E7DC733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18" name="Picture 6" descr="http://pesquisa.fnac.pt/img/dot.gif">
          <a:extLst>
            <a:ext uri="{FF2B5EF4-FFF2-40B4-BE49-F238E27FC236}">
              <a16:creationId xmlns:a16="http://schemas.microsoft.com/office/drawing/2014/main" id="{575574DD-86D9-45E8-8E3F-4AC3E950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2817114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19" name="Picture 6" descr="http://pesquisa.fnac.pt/img/dot.gif">
          <a:extLst>
            <a:ext uri="{FF2B5EF4-FFF2-40B4-BE49-F238E27FC236}">
              <a16:creationId xmlns:a16="http://schemas.microsoft.com/office/drawing/2014/main" id="{E841B569-DE9B-48AB-AAD6-91BE3C83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20" name="Picture 6" descr="http://pesquisa.fnac.pt/img/dot.gif">
          <a:extLst>
            <a:ext uri="{FF2B5EF4-FFF2-40B4-BE49-F238E27FC236}">
              <a16:creationId xmlns:a16="http://schemas.microsoft.com/office/drawing/2014/main" id="{DE4D3679-2905-46C1-BFEF-5C3CFDE66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21" name="Picture 6" descr="http://pesquisa.fnac.pt/img/dot.gif">
          <a:extLst>
            <a:ext uri="{FF2B5EF4-FFF2-40B4-BE49-F238E27FC236}">
              <a16:creationId xmlns:a16="http://schemas.microsoft.com/office/drawing/2014/main" id="{E709C513-66D6-4A56-907F-36BA9E7F2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22" name="Picture 6" descr="http://pesquisa.fnac.pt/img/dot.gif">
          <a:extLst>
            <a:ext uri="{FF2B5EF4-FFF2-40B4-BE49-F238E27FC236}">
              <a16:creationId xmlns:a16="http://schemas.microsoft.com/office/drawing/2014/main" id="{24653CA4-4727-433E-AAAD-3B8B888B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23" name="Picture 6" descr="http://pesquisa.fnac.pt/img/dot.gif">
          <a:extLst>
            <a:ext uri="{FF2B5EF4-FFF2-40B4-BE49-F238E27FC236}">
              <a16:creationId xmlns:a16="http://schemas.microsoft.com/office/drawing/2014/main" id="{3F4153E9-7542-4811-934D-A36DABC8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24" name="Picture 6" descr="http://pesquisa.fnac.pt/img/dot.gif">
          <a:extLst>
            <a:ext uri="{FF2B5EF4-FFF2-40B4-BE49-F238E27FC236}">
              <a16:creationId xmlns:a16="http://schemas.microsoft.com/office/drawing/2014/main" id="{6B293D31-D2F6-4358-AB3E-D3DFEC0B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107</xdr:row>
      <xdr:rowOff>9525</xdr:rowOff>
    </xdr:to>
    <xdr:pic>
      <xdr:nvPicPr>
        <xdr:cNvPr id="25" name="Picture 6" descr="http://pesquisa.fnac.pt/img/dot.gif">
          <a:extLst>
            <a:ext uri="{FF2B5EF4-FFF2-40B4-BE49-F238E27FC236}">
              <a16:creationId xmlns:a16="http://schemas.microsoft.com/office/drawing/2014/main" id="{E13E94AE-CEC8-41EB-A391-D4ED8690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12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53</xdr:row>
      <xdr:rowOff>0</xdr:rowOff>
    </xdr:from>
    <xdr:ext cx="114300" cy="9525"/>
    <xdr:pic>
      <xdr:nvPicPr>
        <xdr:cNvPr id="26" name="Picture 6" descr="http://pesquisa.fnac.pt/img/dot.gif">
          <a:extLst>
            <a:ext uri="{FF2B5EF4-FFF2-40B4-BE49-F238E27FC236}">
              <a16:creationId xmlns:a16="http://schemas.microsoft.com/office/drawing/2014/main" id="{A271B663-1994-4E5C-8CB2-7B3CBC0F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671" y="39422614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27" name="Picture 6" descr="http://pesquisa.fnac.pt/img/dot.gif">
          <a:extLst>
            <a:ext uri="{FF2B5EF4-FFF2-40B4-BE49-F238E27FC236}">
              <a16:creationId xmlns:a16="http://schemas.microsoft.com/office/drawing/2014/main" id="{EEC1D995-5DB8-4EFC-911A-BF4F808D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28" name="Picture 6" descr="http://pesquisa.fnac.pt/img/dot.gif">
          <a:extLst>
            <a:ext uri="{FF2B5EF4-FFF2-40B4-BE49-F238E27FC236}">
              <a16:creationId xmlns:a16="http://schemas.microsoft.com/office/drawing/2014/main" id="{F9854A33-0C81-4DD4-8AA3-E2246D74D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29" name="Picture 6" descr="http://pesquisa.fnac.pt/img/dot.gif">
          <a:extLst>
            <a:ext uri="{FF2B5EF4-FFF2-40B4-BE49-F238E27FC236}">
              <a16:creationId xmlns:a16="http://schemas.microsoft.com/office/drawing/2014/main" id="{D57BBC97-1DB8-45DF-A37C-DBA1F30B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30" name="Picture 6" descr="http://pesquisa.fnac.pt/img/dot.gif">
          <a:extLst>
            <a:ext uri="{FF2B5EF4-FFF2-40B4-BE49-F238E27FC236}">
              <a16:creationId xmlns:a16="http://schemas.microsoft.com/office/drawing/2014/main" id="{B479106A-CCE2-43A6-A052-59634F32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31" name="Picture 6" descr="http://pesquisa.fnac.pt/img/dot.gif">
          <a:extLst>
            <a:ext uri="{FF2B5EF4-FFF2-40B4-BE49-F238E27FC236}">
              <a16:creationId xmlns:a16="http://schemas.microsoft.com/office/drawing/2014/main" id="{EB3C0DE0-59F1-4FC4-A113-9B3A865C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32" name="Picture 6" descr="http://pesquisa.fnac.pt/img/dot.gif">
          <a:extLst>
            <a:ext uri="{FF2B5EF4-FFF2-40B4-BE49-F238E27FC236}">
              <a16:creationId xmlns:a16="http://schemas.microsoft.com/office/drawing/2014/main" id="{C1C2C583-B1A3-4FD2-BA6D-340D9A97D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114300" cy="9525"/>
    <xdr:pic>
      <xdr:nvPicPr>
        <xdr:cNvPr id="33" name="Picture 6" descr="http://pesquisa.fnac.pt/img/dot.gif">
          <a:extLst>
            <a:ext uri="{FF2B5EF4-FFF2-40B4-BE49-F238E27FC236}">
              <a16:creationId xmlns:a16="http://schemas.microsoft.com/office/drawing/2014/main" id="{20C55951-9873-4762-8D78-03FA6F5A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32629929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4" name="Picture 6" descr="http://pesquisa.fnac.pt/img/dot.gif">
          <a:extLst>
            <a:ext uri="{FF2B5EF4-FFF2-40B4-BE49-F238E27FC236}">
              <a16:creationId xmlns:a16="http://schemas.microsoft.com/office/drawing/2014/main" id="{913078B2-CF96-4897-B4F1-88BABEEF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5" name="Picture 6" descr="http://pesquisa.fnac.pt/img/dot.gif">
          <a:extLst>
            <a:ext uri="{FF2B5EF4-FFF2-40B4-BE49-F238E27FC236}">
              <a16:creationId xmlns:a16="http://schemas.microsoft.com/office/drawing/2014/main" id="{D7EBB60D-ADC2-4AA8-96FB-247FCB00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6" name="Picture 6" descr="http://pesquisa.fnac.pt/img/dot.gif">
          <a:extLst>
            <a:ext uri="{FF2B5EF4-FFF2-40B4-BE49-F238E27FC236}">
              <a16:creationId xmlns:a16="http://schemas.microsoft.com/office/drawing/2014/main" id="{D4FC3E57-2901-4DCA-9C6D-462FE146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7" name="Picture 6" descr="http://pesquisa.fnac.pt/img/dot.gif">
          <a:extLst>
            <a:ext uri="{FF2B5EF4-FFF2-40B4-BE49-F238E27FC236}">
              <a16:creationId xmlns:a16="http://schemas.microsoft.com/office/drawing/2014/main" id="{784D1566-8C4A-4458-8E78-E1B8C861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8" name="Picture 6" descr="http://pesquisa.fnac.pt/img/dot.gif">
          <a:extLst>
            <a:ext uri="{FF2B5EF4-FFF2-40B4-BE49-F238E27FC236}">
              <a16:creationId xmlns:a16="http://schemas.microsoft.com/office/drawing/2014/main" id="{C36FFFA5-7BA2-4047-AEEA-B3ADA4E2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39" name="Picture 6" descr="http://pesquisa.fnac.pt/img/dot.gif">
          <a:extLst>
            <a:ext uri="{FF2B5EF4-FFF2-40B4-BE49-F238E27FC236}">
              <a16:creationId xmlns:a16="http://schemas.microsoft.com/office/drawing/2014/main" id="{0AB76016-854B-4225-B640-62958678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0" name="Picture 6" descr="http://pesquisa.fnac.pt/img/dot.gif">
          <a:extLst>
            <a:ext uri="{FF2B5EF4-FFF2-40B4-BE49-F238E27FC236}">
              <a16:creationId xmlns:a16="http://schemas.microsoft.com/office/drawing/2014/main" id="{844C7CF6-113B-43E4-AE54-B8D51E51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1" name="Picture 6" descr="http://pesquisa.fnac.pt/img/dot.gif">
          <a:extLst>
            <a:ext uri="{FF2B5EF4-FFF2-40B4-BE49-F238E27FC236}">
              <a16:creationId xmlns:a16="http://schemas.microsoft.com/office/drawing/2014/main" id="{01CAAA27-5A30-47D3-87A6-FB7191EF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2" name="Picture 6" descr="http://pesquisa.fnac.pt/img/dot.gif">
          <a:extLst>
            <a:ext uri="{FF2B5EF4-FFF2-40B4-BE49-F238E27FC236}">
              <a16:creationId xmlns:a16="http://schemas.microsoft.com/office/drawing/2014/main" id="{F30B2D39-1570-422D-9673-79C12519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3" name="Picture 6" descr="http://pesquisa.fnac.pt/img/dot.gif">
          <a:extLst>
            <a:ext uri="{FF2B5EF4-FFF2-40B4-BE49-F238E27FC236}">
              <a16:creationId xmlns:a16="http://schemas.microsoft.com/office/drawing/2014/main" id="{CFB82878-9BFE-4302-8E35-D3B4FFD9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4" name="Picture 6" descr="http://pesquisa.fnac.pt/img/dot.gif">
          <a:extLst>
            <a:ext uri="{FF2B5EF4-FFF2-40B4-BE49-F238E27FC236}">
              <a16:creationId xmlns:a16="http://schemas.microsoft.com/office/drawing/2014/main" id="{0BB42832-49DB-4872-93E2-2E5E135F5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5" name="Picture 6" descr="http://pesquisa.fnac.pt/img/dot.gif">
          <a:extLst>
            <a:ext uri="{FF2B5EF4-FFF2-40B4-BE49-F238E27FC236}">
              <a16:creationId xmlns:a16="http://schemas.microsoft.com/office/drawing/2014/main" id="{AB8B4DBF-6C0C-4A82-B851-63669695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6" name="Picture 6" descr="http://pesquisa.fnac.pt/img/dot.gif">
          <a:extLst>
            <a:ext uri="{FF2B5EF4-FFF2-40B4-BE49-F238E27FC236}">
              <a16:creationId xmlns:a16="http://schemas.microsoft.com/office/drawing/2014/main" id="{A0C6835B-26AF-45C3-A69D-96AD752A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7" name="Picture 6" descr="http://pesquisa.fnac.pt/img/dot.gif">
          <a:extLst>
            <a:ext uri="{FF2B5EF4-FFF2-40B4-BE49-F238E27FC236}">
              <a16:creationId xmlns:a16="http://schemas.microsoft.com/office/drawing/2014/main" id="{D52F07E9-1887-4981-903A-030F9801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8" name="Picture 6" descr="http://pesquisa.fnac.pt/img/dot.gif">
          <a:extLst>
            <a:ext uri="{FF2B5EF4-FFF2-40B4-BE49-F238E27FC236}">
              <a16:creationId xmlns:a16="http://schemas.microsoft.com/office/drawing/2014/main" id="{D4A6A93E-1E66-45E1-9AB2-E0A4222E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49" name="Picture 6" descr="http://pesquisa.fnac.pt/img/dot.gif">
          <a:extLst>
            <a:ext uri="{FF2B5EF4-FFF2-40B4-BE49-F238E27FC236}">
              <a16:creationId xmlns:a16="http://schemas.microsoft.com/office/drawing/2014/main" id="{ACB32760-0796-4504-854C-58E2F37A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0" name="Picture 6" descr="http://pesquisa.fnac.pt/img/dot.gif">
          <a:extLst>
            <a:ext uri="{FF2B5EF4-FFF2-40B4-BE49-F238E27FC236}">
              <a16:creationId xmlns:a16="http://schemas.microsoft.com/office/drawing/2014/main" id="{055D52D7-8027-4589-B127-BFCAB2B9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1" name="Picture 6" descr="http://pesquisa.fnac.pt/img/dot.gif">
          <a:extLst>
            <a:ext uri="{FF2B5EF4-FFF2-40B4-BE49-F238E27FC236}">
              <a16:creationId xmlns:a16="http://schemas.microsoft.com/office/drawing/2014/main" id="{84CA631A-31BA-4BE8-AF0B-24EFB5668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2" name="Picture 6" descr="http://pesquisa.fnac.pt/img/dot.gif">
          <a:extLst>
            <a:ext uri="{FF2B5EF4-FFF2-40B4-BE49-F238E27FC236}">
              <a16:creationId xmlns:a16="http://schemas.microsoft.com/office/drawing/2014/main" id="{CC8C6AD4-931E-4760-A56C-793D11F45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3" name="Picture 6" descr="http://pesquisa.fnac.pt/img/dot.gif">
          <a:extLst>
            <a:ext uri="{FF2B5EF4-FFF2-40B4-BE49-F238E27FC236}">
              <a16:creationId xmlns:a16="http://schemas.microsoft.com/office/drawing/2014/main" id="{A2E5A3FE-D771-4232-94BB-3C22FDFF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4" name="Picture 6" descr="http://pesquisa.fnac.pt/img/dot.gif">
          <a:extLst>
            <a:ext uri="{FF2B5EF4-FFF2-40B4-BE49-F238E27FC236}">
              <a16:creationId xmlns:a16="http://schemas.microsoft.com/office/drawing/2014/main" id="{324240DC-10B5-4DC7-ADAB-DC7C0EAA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5" name="Picture 6" descr="http://pesquisa.fnac.pt/img/dot.gif">
          <a:extLst>
            <a:ext uri="{FF2B5EF4-FFF2-40B4-BE49-F238E27FC236}">
              <a16:creationId xmlns:a16="http://schemas.microsoft.com/office/drawing/2014/main" id="{BCC838AD-6A2B-4387-A66F-5370E2A0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114300</xdr:colOff>
      <xdr:row>112</xdr:row>
      <xdr:rowOff>9525</xdr:rowOff>
    </xdr:to>
    <xdr:pic>
      <xdr:nvPicPr>
        <xdr:cNvPr id="56" name="Picture 6" descr="http://pesquisa.fnac.pt/img/dot.gif">
          <a:extLst>
            <a:ext uri="{FF2B5EF4-FFF2-40B4-BE49-F238E27FC236}">
              <a16:creationId xmlns:a16="http://schemas.microsoft.com/office/drawing/2014/main" id="{42759804-480D-4995-B118-49FCCB92F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374370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9"/>
  <sheetViews>
    <sheetView showGridLines="0" tabSelected="1" topLeftCell="A2" zoomScale="140" zoomScaleNormal="140" zoomScaleSheetLayoutView="140" workbookViewId="0">
      <selection activeCell="I9" sqref="I9:I10"/>
    </sheetView>
  </sheetViews>
  <sheetFormatPr defaultColWidth="9.109375" defaultRowHeight="10.199999999999999" x14ac:dyDescent="0.2"/>
  <cols>
    <col min="1" max="1" width="5.33203125" style="3" customWidth="1"/>
    <col min="2" max="2" width="40.109375" style="3" customWidth="1"/>
    <col min="3" max="3" width="7.109375" style="3" customWidth="1"/>
    <col min="4" max="4" width="7" style="3" bestFit="1" customWidth="1"/>
    <col min="5" max="5" width="14.5546875" style="3" customWidth="1"/>
    <col min="6" max="6" width="9.21875" style="3" customWidth="1"/>
    <col min="7" max="7" width="14.5546875" style="3" customWidth="1"/>
    <col min="8" max="8" width="20.5546875" style="3" customWidth="1"/>
    <col min="9" max="9" width="13.44140625" style="10" customWidth="1"/>
    <col min="10" max="10" width="13.44140625" style="3" customWidth="1"/>
    <col min="11" max="16384" width="9.109375" style="3"/>
  </cols>
  <sheetData>
    <row r="1" spans="1:12" x14ac:dyDescent="0.2">
      <c r="I1" s="3"/>
    </row>
    <row r="2" spans="1:12" x14ac:dyDescent="0.2">
      <c r="I2" s="3"/>
    </row>
    <row r="3" spans="1:12" x14ac:dyDescent="0.2">
      <c r="I3" s="3"/>
    </row>
    <row r="4" spans="1:12" x14ac:dyDescent="0.2">
      <c r="I4" s="3"/>
    </row>
    <row r="5" spans="1:12" s="32" customFormat="1" ht="48" customHeight="1" x14ac:dyDescent="0.2">
      <c r="A5" s="51" t="s">
        <v>41</v>
      </c>
      <c r="B5" s="51"/>
      <c r="C5" s="51"/>
      <c r="D5" s="51"/>
      <c r="E5" s="51"/>
      <c r="F5" s="51"/>
      <c r="G5" s="51"/>
      <c r="H5" s="51"/>
      <c r="I5" s="51"/>
      <c r="J5" s="2"/>
    </row>
    <row r="6" spans="1:12" ht="6.6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4"/>
    </row>
    <row r="7" spans="1:12" ht="24" customHeight="1" x14ac:dyDescent="0.2">
      <c r="A7" s="53" t="s">
        <v>15</v>
      </c>
      <c r="B7" s="53"/>
      <c r="C7" s="53"/>
      <c r="D7" s="53"/>
      <c r="E7" s="53"/>
      <c r="F7" s="53"/>
      <c r="G7" s="53"/>
      <c r="H7" s="53"/>
      <c r="I7" s="53"/>
      <c r="J7" s="8"/>
    </row>
    <row r="8" spans="1:12" ht="13.5" customHeight="1" x14ac:dyDescent="0.25">
      <c r="A8" s="13"/>
      <c r="B8" s="13"/>
      <c r="C8" s="13"/>
      <c r="D8" s="13"/>
      <c r="E8" s="13"/>
      <c r="F8" s="13"/>
      <c r="G8" s="13"/>
      <c r="H8" s="13"/>
      <c r="I8" s="14"/>
      <c r="L8" s="5"/>
    </row>
    <row r="9" spans="1:12" ht="21.6" customHeight="1" x14ac:dyDescent="0.2">
      <c r="A9" s="66" t="s">
        <v>0</v>
      </c>
      <c r="B9" s="66" t="s">
        <v>105</v>
      </c>
      <c r="C9" s="66" t="s">
        <v>10</v>
      </c>
      <c r="D9" s="66" t="s">
        <v>9</v>
      </c>
      <c r="E9" s="66" t="s">
        <v>1</v>
      </c>
      <c r="F9" s="66" t="s">
        <v>2</v>
      </c>
      <c r="G9" s="66"/>
      <c r="H9" s="62" t="s">
        <v>6</v>
      </c>
      <c r="I9" s="54" t="s">
        <v>16</v>
      </c>
      <c r="J9" s="12"/>
    </row>
    <row r="10" spans="1:12" ht="54.6" customHeight="1" x14ac:dyDescent="0.2">
      <c r="A10" s="66"/>
      <c r="B10" s="66"/>
      <c r="C10" s="66"/>
      <c r="D10" s="66"/>
      <c r="E10" s="66"/>
      <c r="F10" s="15" t="s">
        <v>3</v>
      </c>
      <c r="G10" s="15" t="s">
        <v>4</v>
      </c>
      <c r="H10" s="62"/>
      <c r="I10" s="55"/>
      <c r="J10" s="12"/>
    </row>
    <row r="11" spans="1:12" ht="18.600000000000001" customHeight="1" x14ac:dyDescent="0.2">
      <c r="A11" s="18">
        <v>1</v>
      </c>
      <c r="B11" s="33">
        <v>2</v>
      </c>
      <c r="C11" s="33">
        <v>3</v>
      </c>
      <c r="D11" s="33">
        <v>4</v>
      </c>
      <c r="E11" s="15">
        <v>5</v>
      </c>
      <c r="F11" s="15">
        <v>6</v>
      </c>
      <c r="G11" s="15">
        <v>7</v>
      </c>
      <c r="H11" s="16">
        <v>8</v>
      </c>
      <c r="I11" s="17">
        <v>9</v>
      </c>
      <c r="J11" s="12"/>
    </row>
    <row r="12" spans="1:12" ht="18.600000000000001" customHeight="1" x14ac:dyDescent="0.2">
      <c r="A12" s="56" t="s">
        <v>54</v>
      </c>
      <c r="B12" s="57"/>
      <c r="C12" s="58"/>
      <c r="D12" s="57"/>
      <c r="E12" s="58"/>
      <c r="F12" s="41"/>
      <c r="G12" s="41"/>
      <c r="H12" s="42"/>
      <c r="I12" s="43"/>
      <c r="J12" s="12"/>
    </row>
    <row r="13" spans="1:12" s="6" customFormat="1" ht="20.399999999999999" x14ac:dyDescent="0.3">
      <c r="A13" s="19">
        <v>1</v>
      </c>
      <c r="B13" s="49" t="s">
        <v>43</v>
      </c>
      <c r="C13" s="38" t="s">
        <v>18</v>
      </c>
      <c r="D13" s="44">
        <v>6</v>
      </c>
      <c r="E13" s="36">
        <v>0</v>
      </c>
      <c r="F13" s="21"/>
      <c r="G13" s="22">
        <f>H13*F13</f>
        <v>0</v>
      </c>
      <c r="H13" s="23">
        <f>D13*E13</f>
        <v>0</v>
      </c>
      <c r="I13" s="20" t="s">
        <v>17</v>
      </c>
      <c r="J13" s="9"/>
    </row>
    <row r="14" spans="1:12" s="6" customFormat="1" ht="12" x14ac:dyDescent="0.3">
      <c r="A14" s="19">
        <v>2</v>
      </c>
      <c r="B14" s="49" t="s">
        <v>62</v>
      </c>
      <c r="C14" s="39" t="s">
        <v>18</v>
      </c>
      <c r="D14" s="44">
        <v>21</v>
      </c>
      <c r="E14" s="36">
        <v>0</v>
      </c>
      <c r="F14" s="21"/>
      <c r="G14" s="22">
        <f t="shared" ref="G14:G77" si="0">H14*F14</f>
        <v>0</v>
      </c>
      <c r="H14" s="23">
        <f t="shared" ref="H14:H77" si="1">D14*E14</f>
        <v>0</v>
      </c>
      <c r="I14" s="20" t="s">
        <v>17</v>
      </c>
      <c r="J14" s="9"/>
    </row>
    <row r="15" spans="1:12" s="6" customFormat="1" ht="21" customHeight="1" x14ac:dyDescent="0.3">
      <c r="A15" s="19">
        <v>3</v>
      </c>
      <c r="B15" s="49" t="s">
        <v>63</v>
      </c>
      <c r="C15" s="38" t="s">
        <v>18</v>
      </c>
      <c r="D15" s="44">
        <v>2</v>
      </c>
      <c r="E15" s="36">
        <v>0</v>
      </c>
      <c r="F15" s="21"/>
      <c r="G15" s="22">
        <f t="shared" si="0"/>
        <v>0</v>
      </c>
      <c r="H15" s="23">
        <f t="shared" si="1"/>
        <v>0</v>
      </c>
      <c r="I15" s="20" t="s">
        <v>17</v>
      </c>
      <c r="J15" s="9"/>
    </row>
    <row r="16" spans="1:12" s="6" customFormat="1" ht="12" x14ac:dyDescent="0.3">
      <c r="A16" s="19">
        <v>4</v>
      </c>
      <c r="B16" s="49" t="s">
        <v>42</v>
      </c>
      <c r="C16" s="38" t="s">
        <v>18</v>
      </c>
      <c r="D16" s="44">
        <v>1</v>
      </c>
      <c r="E16" s="36">
        <v>0</v>
      </c>
      <c r="F16" s="21"/>
      <c r="G16" s="22">
        <f t="shared" si="0"/>
        <v>0</v>
      </c>
      <c r="H16" s="23">
        <f t="shared" si="1"/>
        <v>0</v>
      </c>
      <c r="I16" s="20" t="s">
        <v>17</v>
      </c>
      <c r="J16" s="9"/>
    </row>
    <row r="17" spans="1:10" s="6" customFormat="1" ht="27.6" customHeight="1" x14ac:dyDescent="0.3">
      <c r="A17" s="19">
        <v>5</v>
      </c>
      <c r="B17" s="49" t="s">
        <v>64</v>
      </c>
      <c r="C17" s="38" t="s">
        <v>18</v>
      </c>
      <c r="D17" s="44">
        <v>8</v>
      </c>
      <c r="E17" s="36">
        <v>0</v>
      </c>
      <c r="F17" s="21"/>
      <c r="G17" s="22">
        <f t="shared" si="0"/>
        <v>0</v>
      </c>
      <c r="H17" s="23">
        <f t="shared" si="1"/>
        <v>0</v>
      </c>
      <c r="I17" s="20" t="s">
        <v>17</v>
      </c>
      <c r="J17" s="9"/>
    </row>
    <row r="18" spans="1:10" s="6" customFormat="1" ht="28.8" customHeight="1" x14ac:dyDescent="0.3">
      <c r="A18" s="19">
        <v>6</v>
      </c>
      <c r="B18" s="49" t="s">
        <v>65</v>
      </c>
      <c r="C18" s="38" t="s">
        <v>18</v>
      </c>
      <c r="D18" s="44">
        <v>1</v>
      </c>
      <c r="E18" s="36">
        <v>0</v>
      </c>
      <c r="F18" s="21"/>
      <c r="G18" s="22">
        <f t="shared" si="0"/>
        <v>0</v>
      </c>
      <c r="H18" s="23">
        <f t="shared" si="1"/>
        <v>0</v>
      </c>
      <c r="I18" s="20" t="s">
        <v>17</v>
      </c>
      <c r="J18" s="9"/>
    </row>
    <row r="19" spans="1:10" s="6" customFormat="1" ht="30.6" customHeight="1" x14ac:dyDescent="0.3">
      <c r="A19" s="19">
        <v>7</v>
      </c>
      <c r="B19" s="49" t="s">
        <v>66</v>
      </c>
      <c r="C19" s="38" t="s">
        <v>18</v>
      </c>
      <c r="D19" s="44">
        <v>11</v>
      </c>
      <c r="E19" s="36">
        <v>0</v>
      </c>
      <c r="F19" s="21"/>
      <c r="G19" s="22">
        <f t="shared" si="0"/>
        <v>0</v>
      </c>
      <c r="H19" s="23">
        <f t="shared" si="1"/>
        <v>0</v>
      </c>
      <c r="I19" s="20" t="s">
        <v>17</v>
      </c>
      <c r="J19" s="9"/>
    </row>
    <row r="20" spans="1:10" s="6" customFormat="1" ht="31.8" customHeight="1" x14ac:dyDescent="0.3">
      <c r="A20" s="19">
        <v>8</v>
      </c>
      <c r="B20" s="49" t="s">
        <v>26</v>
      </c>
      <c r="C20" s="38" t="s">
        <v>18</v>
      </c>
      <c r="D20" s="44">
        <v>1</v>
      </c>
      <c r="E20" s="36">
        <v>0</v>
      </c>
      <c r="F20" s="21"/>
      <c r="G20" s="22">
        <f t="shared" si="0"/>
        <v>0</v>
      </c>
      <c r="H20" s="23">
        <f t="shared" si="1"/>
        <v>0</v>
      </c>
      <c r="I20" s="20" t="s">
        <v>17</v>
      </c>
      <c r="J20" s="9"/>
    </row>
    <row r="21" spans="1:10" s="6" customFormat="1" ht="24" customHeight="1" x14ac:dyDescent="0.3">
      <c r="A21" s="19">
        <v>9</v>
      </c>
      <c r="B21" s="49" t="s">
        <v>67</v>
      </c>
      <c r="C21" s="38" t="s">
        <v>18</v>
      </c>
      <c r="D21" s="44">
        <v>2</v>
      </c>
      <c r="E21" s="36">
        <v>0</v>
      </c>
      <c r="F21" s="21"/>
      <c r="G21" s="22">
        <f t="shared" si="0"/>
        <v>0</v>
      </c>
      <c r="H21" s="23">
        <f t="shared" si="1"/>
        <v>0</v>
      </c>
      <c r="I21" s="20" t="s">
        <v>17</v>
      </c>
      <c r="J21" s="9"/>
    </row>
    <row r="22" spans="1:10" s="6" customFormat="1" ht="12" x14ac:dyDescent="0.3">
      <c r="A22" s="19">
        <v>10</v>
      </c>
      <c r="B22" s="49" t="s">
        <v>26</v>
      </c>
      <c r="C22" s="38" t="s">
        <v>18</v>
      </c>
      <c r="D22" s="44">
        <v>1</v>
      </c>
      <c r="E22" s="36">
        <v>0</v>
      </c>
      <c r="F22" s="21"/>
      <c r="G22" s="22">
        <f t="shared" si="0"/>
        <v>0</v>
      </c>
      <c r="H22" s="23">
        <f t="shared" si="1"/>
        <v>0</v>
      </c>
      <c r="I22" s="20" t="s">
        <v>17</v>
      </c>
      <c r="J22" s="9"/>
    </row>
    <row r="23" spans="1:10" s="6" customFormat="1" ht="24" customHeight="1" x14ac:dyDescent="0.3">
      <c r="A23" s="19">
        <v>11</v>
      </c>
      <c r="B23" s="49" t="s">
        <v>55</v>
      </c>
      <c r="C23" s="38" t="s">
        <v>18</v>
      </c>
      <c r="D23" s="44">
        <v>3</v>
      </c>
      <c r="E23" s="36">
        <v>0</v>
      </c>
      <c r="F23" s="21"/>
      <c r="G23" s="22">
        <f t="shared" si="0"/>
        <v>0</v>
      </c>
      <c r="H23" s="23">
        <f t="shared" si="1"/>
        <v>0</v>
      </c>
      <c r="I23" s="20" t="s">
        <v>17</v>
      </c>
      <c r="J23" s="9"/>
    </row>
    <row r="24" spans="1:10" s="6" customFormat="1" ht="33.6" customHeight="1" x14ac:dyDescent="0.3">
      <c r="A24" s="19">
        <v>12</v>
      </c>
      <c r="B24" s="49" t="s">
        <v>68</v>
      </c>
      <c r="C24" s="38" t="s">
        <v>18</v>
      </c>
      <c r="D24" s="44">
        <v>2</v>
      </c>
      <c r="E24" s="36">
        <v>0</v>
      </c>
      <c r="F24" s="21"/>
      <c r="G24" s="22">
        <f t="shared" si="0"/>
        <v>0</v>
      </c>
      <c r="H24" s="23">
        <f t="shared" si="1"/>
        <v>0</v>
      </c>
      <c r="I24" s="20" t="s">
        <v>17</v>
      </c>
      <c r="J24" s="9"/>
    </row>
    <row r="25" spans="1:10" s="6" customFormat="1" ht="25.8" customHeight="1" x14ac:dyDescent="0.3">
      <c r="A25" s="19">
        <v>13</v>
      </c>
      <c r="B25" s="49" t="s">
        <v>69</v>
      </c>
      <c r="C25" s="38" t="s">
        <v>18</v>
      </c>
      <c r="D25" s="44">
        <v>10</v>
      </c>
      <c r="E25" s="36">
        <v>0</v>
      </c>
      <c r="F25" s="21"/>
      <c r="G25" s="22">
        <f t="shared" si="0"/>
        <v>0</v>
      </c>
      <c r="H25" s="23">
        <f t="shared" si="1"/>
        <v>0</v>
      </c>
      <c r="I25" s="20" t="s">
        <v>17</v>
      </c>
      <c r="J25" s="9"/>
    </row>
    <row r="26" spans="1:10" s="6" customFormat="1" ht="25.2" customHeight="1" x14ac:dyDescent="0.3">
      <c r="A26" s="19">
        <v>14</v>
      </c>
      <c r="B26" s="49" t="s">
        <v>70</v>
      </c>
      <c r="C26" s="38" t="s">
        <v>34</v>
      </c>
      <c r="D26" s="44">
        <v>100</v>
      </c>
      <c r="E26" s="36">
        <v>0</v>
      </c>
      <c r="F26" s="21"/>
      <c r="G26" s="22">
        <f t="shared" si="0"/>
        <v>0</v>
      </c>
      <c r="H26" s="23">
        <f t="shared" si="1"/>
        <v>0</v>
      </c>
      <c r="I26" s="20" t="s">
        <v>17</v>
      </c>
      <c r="J26" s="9"/>
    </row>
    <row r="27" spans="1:10" s="6" customFormat="1" ht="12" x14ac:dyDescent="0.3">
      <c r="A27" s="19">
        <v>15</v>
      </c>
      <c r="B27" s="49" t="s">
        <v>56</v>
      </c>
      <c r="C27" s="38" t="s">
        <v>18</v>
      </c>
      <c r="D27" s="44">
        <v>1</v>
      </c>
      <c r="E27" s="36">
        <v>0</v>
      </c>
      <c r="F27" s="21"/>
      <c r="G27" s="22">
        <f t="shared" si="0"/>
        <v>0</v>
      </c>
      <c r="H27" s="23">
        <f t="shared" si="1"/>
        <v>0</v>
      </c>
      <c r="I27" s="20" t="s">
        <v>17</v>
      </c>
      <c r="J27" s="9"/>
    </row>
    <row r="28" spans="1:10" s="6" customFormat="1" ht="12" x14ac:dyDescent="0.3">
      <c r="A28" s="19">
        <v>16</v>
      </c>
      <c r="B28" s="49" t="s">
        <v>71</v>
      </c>
      <c r="C28" s="38" t="s">
        <v>18</v>
      </c>
      <c r="D28" s="44">
        <v>11</v>
      </c>
      <c r="E28" s="36">
        <v>0</v>
      </c>
      <c r="F28" s="21"/>
      <c r="G28" s="22">
        <f t="shared" si="0"/>
        <v>0</v>
      </c>
      <c r="H28" s="23">
        <f t="shared" si="1"/>
        <v>0</v>
      </c>
      <c r="I28" s="20" t="s">
        <v>17</v>
      </c>
      <c r="J28" s="9"/>
    </row>
    <row r="29" spans="1:10" s="6" customFormat="1" ht="24.6" customHeight="1" x14ac:dyDescent="0.3">
      <c r="A29" s="19">
        <v>17</v>
      </c>
      <c r="B29" s="49" t="s">
        <v>72</v>
      </c>
      <c r="C29" s="38" t="s">
        <v>18</v>
      </c>
      <c r="D29" s="44">
        <v>10</v>
      </c>
      <c r="E29" s="36">
        <v>0</v>
      </c>
      <c r="F29" s="21"/>
      <c r="G29" s="22">
        <f t="shared" si="0"/>
        <v>0</v>
      </c>
      <c r="H29" s="23">
        <f t="shared" si="1"/>
        <v>0</v>
      </c>
      <c r="I29" s="20" t="s">
        <v>17</v>
      </c>
      <c r="J29" s="9"/>
    </row>
    <row r="30" spans="1:10" s="6" customFormat="1" ht="35.4" customHeight="1" x14ac:dyDescent="0.3">
      <c r="A30" s="19">
        <v>18</v>
      </c>
      <c r="B30" s="49" t="s">
        <v>73</v>
      </c>
      <c r="C30" s="38" t="s">
        <v>18</v>
      </c>
      <c r="D30" s="44">
        <v>10</v>
      </c>
      <c r="E30" s="36">
        <v>0</v>
      </c>
      <c r="F30" s="21"/>
      <c r="G30" s="22">
        <f t="shared" si="0"/>
        <v>0</v>
      </c>
      <c r="H30" s="23">
        <f t="shared" si="1"/>
        <v>0</v>
      </c>
      <c r="I30" s="20" t="s">
        <v>17</v>
      </c>
      <c r="J30" s="9"/>
    </row>
    <row r="31" spans="1:10" s="6" customFormat="1" ht="35.4" customHeight="1" x14ac:dyDescent="0.3">
      <c r="A31" s="19">
        <v>19</v>
      </c>
      <c r="B31" s="49" t="s">
        <v>57</v>
      </c>
      <c r="C31" s="38" t="s">
        <v>18</v>
      </c>
      <c r="D31" s="44">
        <v>8</v>
      </c>
      <c r="E31" s="36">
        <v>0</v>
      </c>
      <c r="F31" s="21"/>
      <c r="G31" s="22">
        <f t="shared" si="0"/>
        <v>0</v>
      </c>
      <c r="H31" s="23">
        <f t="shared" si="1"/>
        <v>0</v>
      </c>
      <c r="I31" s="20" t="s">
        <v>17</v>
      </c>
      <c r="J31" s="9"/>
    </row>
    <row r="32" spans="1:10" s="6" customFormat="1" ht="31.2" customHeight="1" x14ac:dyDescent="0.3">
      <c r="A32" s="19">
        <v>20</v>
      </c>
      <c r="B32" s="49" t="s">
        <v>36</v>
      </c>
      <c r="C32" s="38" t="s">
        <v>18</v>
      </c>
      <c r="D32" s="44">
        <v>1</v>
      </c>
      <c r="E32" s="36">
        <v>0</v>
      </c>
      <c r="F32" s="21"/>
      <c r="G32" s="22">
        <f t="shared" si="0"/>
        <v>0</v>
      </c>
      <c r="H32" s="23">
        <f t="shared" si="1"/>
        <v>0</v>
      </c>
      <c r="I32" s="20" t="s">
        <v>17</v>
      </c>
      <c r="J32" s="9"/>
    </row>
    <row r="33" spans="1:10" s="6" customFormat="1" ht="33.6" customHeight="1" x14ac:dyDescent="0.3">
      <c r="A33" s="19">
        <v>21</v>
      </c>
      <c r="B33" s="49" t="s">
        <v>37</v>
      </c>
      <c r="C33" s="38" t="s">
        <v>18</v>
      </c>
      <c r="D33" s="44">
        <v>1</v>
      </c>
      <c r="E33" s="36">
        <v>0</v>
      </c>
      <c r="F33" s="21"/>
      <c r="G33" s="22">
        <f t="shared" si="0"/>
        <v>0</v>
      </c>
      <c r="H33" s="23">
        <f t="shared" si="1"/>
        <v>0</v>
      </c>
      <c r="I33" s="20" t="s">
        <v>17</v>
      </c>
      <c r="J33" s="9"/>
    </row>
    <row r="34" spans="1:10" s="6" customFormat="1" ht="28.2" customHeight="1" x14ac:dyDescent="0.3">
      <c r="A34" s="19">
        <v>22</v>
      </c>
      <c r="B34" s="49" t="s">
        <v>38</v>
      </c>
      <c r="C34" s="38" t="s">
        <v>18</v>
      </c>
      <c r="D34" s="44">
        <v>1</v>
      </c>
      <c r="E34" s="36">
        <v>0</v>
      </c>
      <c r="F34" s="21"/>
      <c r="G34" s="22">
        <f t="shared" si="0"/>
        <v>0</v>
      </c>
      <c r="H34" s="23">
        <f t="shared" si="1"/>
        <v>0</v>
      </c>
      <c r="I34" s="20" t="s">
        <v>17</v>
      </c>
      <c r="J34" s="9"/>
    </row>
    <row r="35" spans="1:10" s="6" customFormat="1" ht="28.2" customHeight="1" x14ac:dyDescent="0.3">
      <c r="A35" s="19">
        <v>23</v>
      </c>
      <c r="B35" s="49" t="s">
        <v>58</v>
      </c>
      <c r="C35" s="38" t="s">
        <v>18</v>
      </c>
      <c r="D35" s="44">
        <v>1</v>
      </c>
      <c r="E35" s="36">
        <v>0</v>
      </c>
      <c r="F35" s="21"/>
      <c r="G35" s="22">
        <f t="shared" si="0"/>
        <v>0</v>
      </c>
      <c r="H35" s="23">
        <f t="shared" si="1"/>
        <v>0</v>
      </c>
      <c r="I35" s="20" t="s">
        <v>17</v>
      </c>
      <c r="J35" s="9"/>
    </row>
    <row r="36" spans="1:10" s="6" customFormat="1" ht="12" x14ac:dyDescent="0.3">
      <c r="A36" s="19">
        <v>24</v>
      </c>
      <c r="B36" s="49" t="s">
        <v>59</v>
      </c>
      <c r="C36" s="38" t="s">
        <v>18</v>
      </c>
      <c r="D36" s="44">
        <v>20</v>
      </c>
      <c r="E36" s="36">
        <v>0</v>
      </c>
      <c r="F36" s="21"/>
      <c r="G36" s="22">
        <f t="shared" si="0"/>
        <v>0</v>
      </c>
      <c r="H36" s="23">
        <f t="shared" si="1"/>
        <v>0</v>
      </c>
      <c r="I36" s="20" t="s">
        <v>17</v>
      </c>
      <c r="J36" s="9"/>
    </row>
    <row r="37" spans="1:10" s="6" customFormat="1" ht="12" x14ac:dyDescent="0.3">
      <c r="A37" s="19">
        <v>25</v>
      </c>
      <c r="B37" s="49" t="s">
        <v>52</v>
      </c>
      <c r="C37" s="38" t="s">
        <v>18</v>
      </c>
      <c r="D37" s="44">
        <v>21</v>
      </c>
      <c r="E37" s="36">
        <v>0</v>
      </c>
      <c r="F37" s="21"/>
      <c r="G37" s="22">
        <f t="shared" si="0"/>
        <v>0</v>
      </c>
      <c r="H37" s="23">
        <f t="shared" si="1"/>
        <v>0</v>
      </c>
      <c r="I37" s="20" t="s">
        <v>17</v>
      </c>
      <c r="J37" s="9"/>
    </row>
    <row r="38" spans="1:10" s="6" customFormat="1" ht="12" x14ac:dyDescent="0.3">
      <c r="A38" s="19">
        <v>26</v>
      </c>
      <c r="B38" s="49" t="s">
        <v>74</v>
      </c>
      <c r="C38" s="38" t="s">
        <v>18</v>
      </c>
      <c r="D38" s="44">
        <v>21</v>
      </c>
      <c r="E38" s="36">
        <v>0</v>
      </c>
      <c r="F38" s="21"/>
      <c r="G38" s="22">
        <f t="shared" si="0"/>
        <v>0</v>
      </c>
      <c r="H38" s="23">
        <f t="shared" si="1"/>
        <v>0</v>
      </c>
      <c r="I38" s="20" t="s">
        <v>17</v>
      </c>
      <c r="J38" s="9"/>
    </row>
    <row r="39" spans="1:10" s="6" customFormat="1" ht="33" customHeight="1" x14ac:dyDescent="0.3">
      <c r="A39" s="19">
        <v>27</v>
      </c>
      <c r="B39" s="49" t="s">
        <v>75</v>
      </c>
      <c r="C39" s="38" t="s">
        <v>18</v>
      </c>
      <c r="D39" s="44">
        <v>1</v>
      </c>
      <c r="E39" s="36">
        <v>0</v>
      </c>
      <c r="F39" s="21"/>
      <c r="G39" s="22">
        <f t="shared" si="0"/>
        <v>0</v>
      </c>
      <c r="H39" s="23">
        <f t="shared" si="1"/>
        <v>0</v>
      </c>
      <c r="I39" s="20" t="s">
        <v>17</v>
      </c>
      <c r="J39" s="9"/>
    </row>
    <row r="40" spans="1:10" s="6" customFormat="1" ht="33" customHeight="1" x14ac:dyDescent="0.3">
      <c r="A40" s="19">
        <v>28</v>
      </c>
      <c r="B40" s="49" t="s">
        <v>76</v>
      </c>
      <c r="C40" s="38" t="s">
        <v>18</v>
      </c>
      <c r="D40" s="44">
        <v>1</v>
      </c>
      <c r="E40" s="36">
        <v>0</v>
      </c>
      <c r="F40" s="21"/>
      <c r="G40" s="22">
        <f t="shared" si="0"/>
        <v>0</v>
      </c>
      <c r="H40" s="23">
        <f t="shared" si="1"/>
        <v>0</v>
      </c>
      <c r="I40" s="20" t="s">
        <v>17</v>
      </c>
      <c r="J40" s="9"/>
    </row>
    <row r="41" spans="1:10" s="6" customFormat="1" ht="24" customHeight="1" x14ac:dyDescent="0.3">
      <c r="A41" s="19">
        <v>29</v>
      </c>
      <c r="B41" s="49" t="s">
        <v>49</v>
      </c>
      <c r="C41" s="38" t="s">
        <v>18</v>
      </c>
      <c r="D41" s="44">
        <v>1</v>
      </c>
      <c r="E41" s="36">
        <v>0</v>
      </c>
      <c r="F41" s="21"/>
      <c r="G41" s="22">
        <f t="shared" si="0"/>
        <v>0</v>
      </c>
      <c r="H41" s="23">
        <f t="shared" si="1"/>
        <v>0</v>
      </c>
      <c r="I41" s="20" t="s">
        <v>17</v>
      </c>
      <c r="J41" s="9"/>
    </row>
    <row r="42" spans="1:10" s="6" customFormat="1" ht="47.25" customHeight="1" x14ac:dyDescent="0.3">
      <c r="A42" s="19">
        <v>30</v>
      </c>
      <c r="B42" s="49" t="s">
        <v>40</v>
      </c>
      <c r="C42" s="38" t="s">
        <v>18</v>
      </c>
      <c r="D42" s="44">
        <v>20</v>
      </c>
      <c r="E42" s="36">
        <v>0</v>
      </c>
      <c r="F42" s="21"/>
      <c r="G42" s="22">
        <f t="shared" si="0"/>
        <v>0</v>
      </c>
      <c r="H42" s="23">
        <f t="shared" si="1"/>
        <v>0</v>
      </c>
      <c r="I42" s="20" t="s">
        <v>17</v>
      </c>
      <c r="J42" s="9"/>
    </row>
    <row r="43" spans="1:10" s="6" customFormat="1" ht="34.799999999999997" customHeight="1" x14ac:dyDescent="0.3">
      <c r="A43" s="19">
        <v>31</v>
      </c>
      <c r="B43" s="50" t="s">
        <v>60</v>
      </c>
      <c r="C43" s="38" t="s">
        <v>18</v>
      </c>
      <c r="D43" s="44">
        <v>20</v>
      </c>
      <c r="E43" s="36">
        <v>0</v>
      </c>
      <c r="F43" s="21"/>
      <c r="G43" s="22">
        <f t="shared" si="0"/>
        <v>0</v>
      </c>
      <c r="H43" s="23">
        <f t="shared" si="1"/>
        <v>0</v>
      </c>
      <c r="I43" s="20" t="s">
        <v>17</v>
      </c>
      <c r="J43" s="9"/>
    </row>
    <row r="44" spans="1:10" s="6" customFormat="1" ht="28.2" customHeight="1" x14ac:dyDescent="0.3">
      <c r="A44" s="19">
        <v>32</v>
      </c>
      <c r="B44" s="49" t="s">
        <v>39</v>
      </c>
      <c r="C44" s="38" t="s">
        <v>18</v>
      </c>
      <c r="D44" s="44">
        <v>1</v>
      </c>
      <c r="E44" s="36">
        <v>0</v>
      </c>
      <c r="F44" s="21"/>
      <c r="G44" s="22">
        <f t="shared" si="0"/>
        <v>0</v>
      </c>
      <c r="H44" s="23">
        <f t="shared" si="1"/>
        <v>0</v>
      </c>
      <c r="I44" s="20" t="s">
        <v>17</v>
      </c>
      <c r="J44" s="9"/>
    </row>
    <row r="45" spans="1:10" s="6" customFormat="1" ht="28.2" customHeight="1" x14ac:dyDescent="0.3">
      <c r="A45" s="70" t="s">
        <v>61</v>
      </c>
      <c r="B45" s="71"/>
      <c r="C45" s="70"/>
      <c r="D45" s="70"/>
      <c r="E45" s="70"/>
      <c r="F45" s="47"/>
      <c r="G45" s="45"/>
      <c r="H45" s="46"/>
      <c r="I45" s="48"/>
      <c r="J45" s="9"/>
    </row>
    <row r="46" spans="1:10" s="6" customFormat="1" ht="22.8" customHeight="1" x14ac:dyDescent="0.3">
      <c r="A46" s="19">
        <v>33</v>
      </c>
      <c r="B46" s="49" t="s">
        <v>85</v>
      </c>
      <c r="C46" s="38" t="s">
        <v>18</v>
      </c>
      <c r="D46" s="37">
        <v>19</v>
      </c>
      <c r="E46" s="36">
        <v>0</v>
      </c>
      <c r="F46" s="21"/>
      <c r="G46" s="22">
        <f t="shared" si="0"/>
        <v>0</v>
      </c>
      <c r="H46" s="23">
        <f t="shared" si="1"/>
        <v>0</v>
      </c>
      <c r="I46" s="20" t="s">
        <v>17</v>
      </c>
      <c r="J46" s="9"/>
    </row>
    <row r="47" spans="1:10" s="6" customFormat="1" ht="22.8" customHeight="1" x14ac:dyDescent="0.3">
      <c r="A47" s="19">
        <v>34</v>
      </c>
      <c r="B47" s="49" t="s">
        <v>19</v>
      </c>
      <c r="C47" s="38" t="s">
        <v>18</v>
      </c>
      <c r="D47" s="37">
        <v>1</v>
      </c>
      <c r="E47" s="36">
        <v>0</v>
      </c>
      <c r="F47" s="21"/>
      <c r="G47" s="22">
        <f t="shared" si="0"/>
        <v>0</v>
      </c>
      <c r="H47" s="23">
        <f t="shared" si="1"/>
        <v>0</v>
      </c>
      <c r="I47" s="20" t="s">
        <v>17</v>
      </c>
      <c r="J47" s="9"/>
    </row>
    <row r="48" spans="1:10" s="6" customFormat="1" ht="22.8" customHeight="1" x14ac:dyDescent="0.3">
      <c r="A48" s="19">
        <v>35</v>
      </c>
      <c r="B48" s="49" t="s">
        <v>44</v>
      </c>
      <c r="C48" s="38" t="s">
        <v>18</v>
      </c>
      <c r="D48" s="37">
        <v>5</v>
      </c>
      <c r="E48" s="36">
        <v>0</v>
      </c>
      <c r="F48" s="21"/>
      <c r="G48" s="22">
        <f t="shared" si="0"/>
        <v>0</v>
      </c>
      <c r="H48" s="23">
        <f t="shared" si="1"/>
        <v>0</v>
      </c>
      <c r="I48" s="20" t="s">
        <v>17</v>
      </c>
      <c r="J48" s="9"/>
    </row>
    <row r="49" spans="1:10" s="6" customFormat="1" ht="22.8" customHeight="1" x14ac:dyDescent="0.3">
      <c r="A49" s="19">
        <v>36</v>
      </c>
      <c r="B49" s="49" t="s">
        <v>43</v>
      </c>
      <c r="C49" s="38" t="s">
        <v>18</v>
      </c>
      <c r="D49" s="37">
        <v>6</v>
      </c>
      <c r="E49" s="36">
        <v>0</v>
      </c>
      <c r="F49" s="21"/>
      <c r="G49" s="22">
        <f t="shared" si="0"/>
        <v>0</v>
      </c>
      <c r="H49" s="23">
        <f t="shared" si="1"/>
        <v>0</v>
      </c>
      <c r="I49" s="20" t="s">
        <v>17</v>
      </c>
      <c r="J49" s="9"/>
    </row>
    <row r="50" spans="1:10" s="6" customFormat="1" ht="22.8" customHeight="1" x14ac:dyDescent="0.3">
      <c r="A50" s="19">
        <v>37</v>
      </c>
      <c r="B50" s="49" t="s">
        <v>20</v>
      </c>
      <c r="C50" s="38" t="s">
        <v>18</v>
      </c>
      <c r="D50" s="37">
        <v>2</v>
      </c>
      <c r="E50" s="36">
        <v>0</v>
      </c>
      <c r="F50" s="21"/>
      <c r="G50" s="22">
        <f t="shared" si="0"/>
        <v>0</v>
      </c>
      <c r="H50" s="23">
        <f t="shared" si="1"/>
        <v>0</v>
      </c>
      <c r="I50" s="20" t="s">
        <v>17</v>
      </c>
      <c r="J50" s="9"/>
    </row>
    <row r="51" spans="1:10" s="6" customFormat="1" ht="22.8" customHeight="1" x14ac:dyDescent="0.3">
      <c r="A51" s="19">
        <v>38</v>
      </c>
      <c r="B51" s="49" t="s">
        <v>86</v>
      </c>
      <c r="C51" s="38" t="s">
        <v>18</v>
      </c>
      <c r="D51" s="37">
        <v>2</v>
      </c>
      <c r="E51" s="36">
        <v>0</v>
      </c>
      <c r="F51" s="21"/>
      <c r="G51" s="22">
        <f t="shared" si="0"/>
        <v>0</v>
      </c>
      <c r="H51" s="23">
        <f t="shared" si="1"/>
        <v>0</v>
      </c>
      <c r="I51" s="20" t="s">
        <v>17</v>
      </c>
      <c r="J51" s="9"/>
    </row>
    <row r="52" spans="1:10" s="6" customFormat="1" ht="22.8" customHeight="1" x14ac:dyDescent="0.3">
      <c r="A52" s="19">
        <v>39</v>
      </c>
      <c r="B52" s="49" t="s">
        <v>21</v>
      </c>
      <c r="C52" s="38" t="s">
        <v>18</v>
      </c>
      <c r="D52" s="37">
        <v>28</v>
      </c>
      <c r="E52" s="36">
        <v>0</v>
      </c>
      <c r="F52" s="21"/>
      <c r="G52" s="22">
        <f t="shared" si="0"/>
        <v>0</v>
      </c>
      <c r="H52" s="23">
        <f t="shared" si="1"/>
        <v>0</v>
      </c>
      <c r="I52" s="20" t="s">
        <v>17</v>
      </c>
      <c r="J52" s="9"/>
    </row>
    <row r="53" spans="1:10" s="6" customFormat="1" ht="22.8" customHeight="1" x14ac:dyDescent="0.3">
      <c r="A53" s="19">
        <v>40</v>
      </c>
      <c r="B53" s="49" t="s">
        <v>87</v>
      </c>
      <c r="C53" s="38" t="s">
        <v>18</v>
      </c>
      <c r="D53" s="37">
        <v>1</v>
      </c>
      <c r="E53" s="36">
        <v>0</v>
      </c>
      <c r="F53" s="21"/>
      <c r="G53" s="22">
        <f t="shared" si="0"/>
        <v>0</v>
      </c>
      <c r="H53" s="23">
        <f t="shared" si="1"/>
        <v>0</v>
      </c>
      <c r="I53" s="20" t="s">
        <v>17</v>
      </c>
      <c r="J53" s="9"/>
    </row>
    <row r="54" spans="1:10" s="6" customFormat="1" ht="22.8" customHeight="1" x14ac:dyDescent="0.3">
      <c r="A54" s="19">
        <v>41</v>
      </c>
      <c r="B54" s="49" t="s">
        <v>88</v>
      </c>
      <c r="C54" s="38" t="s">
        <v>18</v>
      </c>
      <c r="D54" s="37">
        <v>5</v>
      </c>
      <c r="E54" s="36">
        <v>0</v>
      </c>
      <c r="F54" s="21"/>
      <c r="G54" s="22">
        <f t="shared" si="0"/>
        <v>0</v>
      </c>
      <c r="H54" s="23">
        <f t="shared" si="1"/>
        <v>0</v>
      </c>
      <c r="I54" s="20" t="s">
        <v>17</v>
      </c>
      <c r="J54" s="9"/>
    </row>
    <row r="55" spans="1:10" s="6" customFormat="1" ht="22.8" customHeight="1" x14ac:dyDescent="0.3">
      <c r="A55" s="19">
        <v>42</v>
      </c>
      <c r="B55" s="49" t="s">
        <v>45</v>
      </c>
      <c r="C55" s="38" t="s">
        <v>18</v>
      </c>
      <c r="D55" s="37">
        <v>5</v>
      </c>
      <c r="E55" s="36">
        <v>0</v>
      </c>
      <c r="F55" s="21"/>
      <c r="G55" s="22">
        <f t="shared" si="0"/>
        <v>0</v>
      </c>
      <c r="H55" s="23">
        <f t="shared" si="1"/>
        <v>0</v>
      </c>
      <c r="I55" s="20" t="s">
        <v>17</v>
      </c>
      <c r="J55" s="9"/>
    </row>
    <row r="56" spans="1:10" s="6" customFormat="1" ht="22.8" customHeight="1" x14ac:dyDescent="0.3">
      <c r="A56" s="19">
        <v>43</v>
      </c>
      <c r="B56" s="49" t="s">
        <v>64</v>
      </c>
      <c r="C56" s="38" t="s">
        <v>18</v>
      </c>
      <c r="D56" s="37">
        <v>8</v>
      </c>
      <c r="E56" s="36">
        <v>0</v>
      </c>
      <c r="F56" s="21"/>
      <c r="G56" s="22">
        <f t="shared" si="0"/>
        <v>0</v>
      </c>
      <c r="H56" s="23">
        <f t="shared" si="1"/>
        <v>0</v>
      </c>
      <c r="I56" s="20" t="s">
        <v>17</v>
      </c>
      <c r="J56" s="9"/>
    </row>
    <row r="57" spans="1:10" s="6" customFormat="1" ht="22.8" customHeight="1" x14ac:dyDescent="0.3">
      <c r="A57" s="19">
        <v>44</v>
      </c>
      <c r="B57" s="49" t="s">
        <v>89</v>
      </c>
      <c r="C57" s="38" t="s">
        <v>18</v>
      </c>
      <c r="D57" s="37">
        <v>1</v>
      </c>
      <c r="E57" s="36">
        <v>0</v>
      </c>
      <c r="F57" s="21"/>
      <c r="G57" s="22">
        <f t="shared" si="0"/>
        <v>0</v>
      </c>
      <c r="H57" s="23">
        <f t="shared" si="1"/>
        <v>0</v>
      </c>
      <c r="I57" s="20" t="s">
        <v>17</v>
      </c>
      <c r="J57" s="9"/>
    </row>
    <row r="58" spans="1:10" s="6" customFormat="1" ht="22.8" customHeight="1" x14ac:dyDescent="0.3">
      <c r="A58" s="19">
        <v>45</v>
      </c>
      <c r="B58" s="49" t="s">
        <v>46</v>
      </c>
      <c r="C58" s="38" t="s">
        <v>18</v>
      </c>
      <c r="D58" s="37">
        <v>1</v>
      </c>
      <c r="E58" s="36">
        <v>0</v>
      </c>
      <c r="F58" s="21"/>
      <c r="G58" s="22">
        <f t="shared" si="0"/>
        <v>0</v>
      </c>
      <c r="H58" s="23">
        <f t="shared" si="1"/>
        <v>0</v>
      </c>
      <c r="I58" s="20" t="s">
        <v>17</v>
      </c>
      <c r="J58" s="9"/>
    </row>
    <row r="59" spans="1:10" s="6" customFormat="1" ht="22.8" customHeight="1" x14ac:dyDescent="0.3">
      <c r="A59" s="19">
        <v>46</v>
      </c>
      <c r="B59" s="49" t="s">
        <v>90</v>
      </c>
      <c r="C59" s="38" t="s">
        <v>18</v>
      </c>
      <c r="D59" s="37">
        <v>17</v>
      </c>
      <c r="E59" s="36">
        <v>0</v>
      </c>
      <c r="F59" s="21"/>
      <c r="G59" s="22">
        <f t="shared" si="0"/>
        <v>0</v>
      </c>
      <c r="H59" s="23">
        <f t="shared" si="1"/>
        <v>0</v>
      </c>
      <c r="I59" s="20" t="s">
        <v>17</v>
      </c>
      <c r="J59" s="9"/>
    </row>
    <row r="60" spans="1:10" s="6" customFormat="1" ht="22.8" customHeight="1" x14ac:dyDescent="0.3">
      <c r="A60" s="19">
        <v>47</v>
      </c>
      <c r="B60" s="49" t="s">
        <v>91</v>
      </c>
      <c r="C60" s="40" t="s">
        <v>34</v>
      </c>
      <c r="D60" s="37">
        <v>31</v>
      </c>
      <c r="E60" s="36">
        <v>0</v>
      </c>
      <c r="F60" s="21"/>
      <c r="G60" s="22">
        <f t="shared" si="0"/>
        <v>0</v>
      </c>
      <c r="H60" s="23">
        <f t="shared" si="1"/>
        <v>0</v>
      </c>
      <c r="I60" s="20" t="s">
        <v>17</v>
      </c>
      <c r="J60" s="9"/>
    </row>
    <row r="61" spans="1:10" s="6" customFormat="1" ht="22.8" customHeight="1" x14ac:dyDescent="0.3">
      <c r="A61" s="19">
        <v>48</v>
      </c>
      <c r="B61" s="49" t="s">
        <v>66</v>
      </c>
      <c r="C61" s="38" t="s">
        <v>18</v>
      </c>
      <c r="D61" s="37">
        <v>4</v>
      </c>
      <c r="E61" s="36">
        <v>0</v>
      </c>
      <c r="F61" s="21"/>
      <c r="G61" s="22">
        <f t="shared" si="0"/>
        <v>0</v>
      </c>
      <c r="H61" s="23">
        <f t="shared" si="1"/>
        <v>0</v>
      </c>
      <c r="I61" s="20" t="s">
        <v>17</v>
      </c>
      <c r="J61" s="9"/>
    </row>
    <row r="62" spans="1:10" s="6" customFormat="1" ht="22.8" customHeight="1" x14ac:dyDescent="0.3">
      <c r="A62" s="19">
        <v>49</v>
      </c>
      <c r="B62" s="49" t="s">
        <v>62</v>
      </c>
      <c r="C62" s="38" t="s">
        <v>18</v>
      </c>
      <c r="D62" s="37">
        <v>1</v>
      </c>
      <c r="E62" s="36">
        <v>0</v>
      </c>
      <c r="F62" s="21"/>
      <c r="G62" s="22">
        <f t="shared" si="0"/>
        <v>0</v>
      </c>
      <c r="H62" s="23">
        <f t="shared" si="1"/>
        <v>0</v>
      </c>
      <c r="I62" s="20" t="s">
        <v>17</v>
      </c>
      <c r="J62" s="9"/>
    </row>
    <row r="63" spans="1:10" s="6" customFormat="1" ht="22.8" customHeight="1" x14ac:dyDescent="0.3">
      <c r="A63" s="19">
        <v>50</v>
      </c>
      <c r="B63" s="49" t="s">
        <v>92</v>
      </c>
      <c r="C63" s="38" t="s">
        <v>18</v>
      </c>
      <c r="D63" s="37">
        <v>5</v>
      </c>
      <c r="E63" s="36">
        <v>0</v>
      </c>
      <c r="F63" s="21"/>
      <c r="G63" s="22">
        <f t="shared" si="0"/>
        <v>0</v>
      </c>
      <c r="H63" s="23">
        <f t="shared" si="1"/>
        <v>0</v>
      </c>
      <c r="I63" s="20" t="s">
        <v>17</v>
      </c>
      <c r="J63" s="9"/>
    </row>
    <row r="64" spans="1:10" s="6" customFormat="1" ht="22.8" customHeight="1" x14ac:dyDescent="0.3">
      <c r="A64" s="19">
        <v>51</v>
      </c>
      <c r="B64" s="49" t="s">
        <v>93</v>
      </c>
      <c r="C64" s="38" t="s">
        <v>18</v>
      </c>
      <c r="D64" s="37">
        <v>1</v>
      </c>
      <c r="E64" s="36">
        <v>0</v>
      </c>
      <c r="F64" s="21"/>
      <c r="G64" s="22">
        <f t="shared" si="0"/>
        <v>0</v>
      </c>
      <c r="H64" s="23">
        <f t="shared" si="1"/>
        <v>0</v>
      </c>
      <c r="I64" s="20" t="s">
        <v>17</v>
      </c>
      <c r="J64" s="9"/>
    </row>
    <row r="65" spans="1:10" s="6" customFormat="1" ht="22.8" customHeight="1" x14ac:dyDescent="0.3">
      <c r="A65" s="19">
        <v>52</v>
      </c>
      <c r="B65" s="49" t="s">
        <v>22</v>
      </c>
      <c r="C65" s="38" t="s">
        <v>18</v>
      </c>
      <c r="D65" s="37">
        <v>1</v>
      </c>
      <c r="E65" s="36">
        <v>0</v>
      </c>
      <c r="F65" s="21"/>
      <c r="G65" s="22">
        <f t="shared" si="0"/>
        <v>0</v>
      </c>
      <c r="H65" s="23">
        <f t="shared" si="1"/>
        <v>0</v>
      </c>
      <c r="I65" s="20" t="s">
        <v>17</v>
      </c>
      <c r="J65" s="9"/>
    </row>
    <row r="66" spans="1:10" s="6" customFormat="1" ht="22.8" customHeight="1" x14ac:dyDescent="0.3">
      <c r="A66" s="19">
        <v>53</v>
      </c>
      <c r="B66" s="49" t="s">
        <v>23</v>
      </c>
      <c r="C66" s="38" t="s">
        <v>18</v>
      </c>
      <c r="D66" s="37">
        <v>1</v>
      </c>
      <c r="E66" s="36">
        <v>0</v>
      </c>
      <c r="F66" s="21"/>
      <c r="G66" s="22">
        <f t="shared" si="0"/>
        <v>0</v>
      </c>
      <c r="H66" s="23">
        <f t="shared" si="1"/>
        <v>0</v>
      </c>
      <c r="I66" s="20" t="s">
        <v>17</v>
      </c>
      <c r="J66" s="9"/>
    </row>
    <row r="67" spans="1:10" s="6" customFormat="1" ht="22.8" customHeight="1" x14ac:dyDescent="0.3">
      <c r="A67" s="19">
        <v>54</v>
      </c>
      <c r="B67" s="49" t="s">
        <v>77</v>
      </c>
      <c r="C67" s="38" t="s">
        <v>18</v>
      </c>
      <c r="D67" s="37">
        <v>1</v>
      </c>
      <c r="E67" s="36">
        <v>0</v>
      </c>
      <c r="F67" s="21"/>
      <c r="G67" s="22">
        <f t="shared" si="0"/>
        <v>0</v>
      </c>
      <c r="H67" s="23">
        <f t="shared" si="1"/>
        <v>0</v>
      </c>
      <c r="I67" s="20" t="s">
        <v>17</v>
      </c>
      <c r="J67" s="9"/>
    </row>
    <row r="68" spans="1:10" s="6" customFormat="1" ht="22.8" customHeight="1" x14ac:dyDescent="0.3">
      <c r="A68" s="19">
        <v>55</v>
      </c>
      <c r="B68" s="49" t="s">
        <v>24</v>
      </c>
      <c r="C68" s="38" t="s">
        <v>18</v>
      </c>
      <c r="D68" s="37">
        <v>1</v>
      </c>
      <c r="E68" s="36">
        <v>0</v>
      </c>
      <c r="F68" s="21"/>
      <c r="G68" s="22">
        <f t="shared" si="0"/>
        <v>0</v>
      </c>
      <c r="H68" s="23">
        <f t="shared" si="1"/>
        <v>0</v>
      </c>
      <c r="I68" s="20" t="s">
        <v>17</v>
      </c>
      <c r="J68" s="9"/>
    </row>
    <row r="69" spans="1:10" s="6" customFormat="1" ht="22.8" customHeight="1" x14ac:dyDescent="0.3">
      <c r="A69" s="19">
        <v>56</v>
      </c>
      <c r="B69" s="49" t="s">
        <v>25</v>
      </c>
      <c r="C69" s="38" t="s">
        <v>18</v>
      </c>
      <c r="D69" s="37">
        <v>28</v>
      </c>
      <c r="E69" s="36">
        <v>0</v>
      </c>
      <c r="F69" s="21"/>
      <c r="G69" s="22">
        <f t="shared" si="0"/>
        <v>0</v>
      </c>
      <c r="H69" s="23">
        <f t="shared" si="1"/>
        <v>0</v>
      </c>
      <c r="I69" s="20" t="s">
        <v>17</v>
      </c>
      <c r="J69" s="9"/>
    </row>
    <row r="70" spans="1:10" s="6" customFormat="1" ht="22.8" customHeight="1" x14ac:dyDescent="0.3">
      <c r="A70" s="19">
        <v>57</v>
      </c>
      <c r="B70" s="49" t="s">
        <v>94</v>
      </c>
      <c r="C70" s="38" t="s">
        <v>18</v>
      </c>
      <c r="D70" s="37">
        <v>2</v>
      </c>
      <c r="E70" s="36">
        <v>0</v>
      </c>
      <c r="F70" s="21"/>
      <c r="G70" s="22">
        <f t="shared" si="0"/>
        <v>0</v>
      </c>
      <c r="H70" s="23">
        <f t="shared" si="1"/>
        <v>0</v>
      </c>
      <c r="I70" s="20" t="s">
        <v>17</v>
      </c>
      <c r="J70" s="9"/>
    </row>
    <row r="71" spans="1:10" s="6" customFormat="1" ht="22.8" customHeight="1" x14ac:dyDescent="0.3">
      <c r="A71" s="19">
        <v>58</v>
      </c>
      <c r="B71" s="49" t="s">
        <v>95</v>
      </c>
      <c r="C71" s="38" t="s">
        <v>18</v>
      </c>
      <c r="D71" s="37">
        <v>1</v>
      </c>
      <c r="E71" s="36">
        <v>0</v>
      </c>
      <c r="F71" s="21"/>
      <c r="G71" s="22">
        <f t="shared" si="0"/>
        <v>0</v>
      </c>
      <c r="H71" s="23">
        <f t="shared" si="1"/>
        <v>0</v>
      </c>
      <c r="I71" s="20" t="s">
        <v>17</v>
      </c>
      <c r="J71" s="9"/>
    </row>
    <row r="72" spans="1:10" s="6" customFormat="1" ht="22.8" customHeight="1" x14ac:dyDescent="0.3">
      <c r="A72" s="19">
        <v>59</v>
      </c>
      <c r="B72" s="50" t="s">
        <v>78</v>
      </c>
      <c r="C72" s="38" t="s">
        <v>18</v>
      </c>
      <c r="D72" s="37">
        <v>1</v>
      </c>
      <c r="E72" s="36">
        <v>0</v>
      </c>
      <c r="F72" s="21"/>
      <c r="G72" s="22">
        <f t="shared" si="0"/>
        <v>0</v>
      </c>
      <c r="H72" s="23">
        <f t="shared" si="1"/>
        <v>0</v>
      </c>
      <c r="I72" s="20" t="s">
        <v>17</v>
      </c>
      <c r="J72" s="9"/>
    </row>
    <row r="73" spans="1:10" s="6" customFormat="1" ht="22.8" customHeight="1" x14ac:dyDescent="0.3">
      <c r="A73" s="19">
        <v>60</v>
      </c>
      <c r="B73" s="49" t="s">
        <v>55</v>
      </c>
      <c r="C73" s="38" t="s">
        <v>18</v>
      </c>
      <c r="D73" s="37">
        <v>3</v>
      </c>
      <c r="E73" s="36">
        <v>0</v>
      </c>
      <c r="F73" s="21"/>
      <c r="G73" s="22">
        <f t="shared" si="0"/>
        <v>0</v>
      </c>
      <c r="H73" s="23">
        <f t="shared" si="1"/>
        <v>0</v>
      </c>
      <c r="I73" s="20" t="s">
        <v>17</v>
      </c>
      <c r="J73" s="9"/>
    </row>
    <row r="74" spans="1:10" s="6" customFormat="1" ht="22.8" customHeight="1" x14ac:dyDescent="0.3">
      <c r="A74" s="19">
        <v>61</v>
      </c>
      <c r="B74" s="49" t="s">
        <v>27</v>
      </c>
      <c r="C74" s="38" t="s">
        <v>18</v>
      </c>
      <c r="D74" s="37">
        <v>2</v>
      </c>
      <c r="E74" s="36">
        <v>0</v>
      </c>
      <c r="F74" s="21"/>
      <c r="G74" s="22">
        <f t="shared" si="0"/>
        <v>0</v>
      </c>
      <c r="H74" s="23">
        <f t="shared" si="1"/>
        <v>0</v>
      </c>
      <c r="I74" s="20" t="s">
        <v>17</v>
      </c>
      <c r="J74" s="9"/>
    </row>
    <row r="75" spans="1:10" s="6" customFormat="1" ht="22.8" customHeight="1" x14ac:dyDescent="0.3">
      <c r="A75" s="19">
        <v>62</v>
      </c>
      <c r="B75" s="49" t="s">
        <v>28</v>
      </c>
      <c r="C75" s="38" t="s">
        <v>18</v>
      </c>
      <c r="D75" s="37">
        <v>2</v>
      </c>
      <c r="E75" s="36">
        <v>0</v>
      </c>
      <c r="F75" s="21"/>
      <c r="G75" s="22">
        <f t="shared" si="0"/>
        <v>0</v>
      </c>
      <c r="H75" s="23">
        <f t="shared" si="1"/>
        <v>0</v>
      </c>
      <c r="I75" s="20" t="s">
        <v>17</v>
      </c>
      <c r="J75" s="9"/>
    </row>
    <row r="76" spans="1:10" s="6" customFormat="1" ht="30.6" x14ac:dyDescent="0.3">
      <c r="A76" s="19">
        <v>63</v>
      </c>
      <c r="B76" s="49" t="s">
        <v>29</v>
      </c>
      <c r="C76" s="38" t="s">
        <v>18</v>
      </c>
      <c r="D76" s="37">
        <v>2</v>
      </c>
      <c r="E76" s="36">
        <v>0</v>
      </c>
      <c r="F76" s="21"/>
      <c r="G76" s="22">
        <f t="shared" si="0"/>
        <v>0</v>
      </c>
      <c r="H76" s="23">
        <f t="shared" si="1"/>
        <v>0</v>
      </c>
      <c r="I76" s="20" t="s">
        <v>17</v>
      </c>
      <c r="J76" s="9"/>
    </row>
    <row r="77" spans="1:10" s="6" customFormat="1" ht="22.8" customHeight="1" x14ac:dyDescent="0.3">
      <c r="A77" s="19">
        <v>64</v>
      </c>
      <c r="B77" s="49" t="s">
        <v>79</v>
      </c>
      <c r="C77" s="38" t="s">
        <v>18</v>
      </c>
      <c r="D77" s="37">
        <v>10</v>
      </c>
      <c r="E77" s="36">
        <v>0</v>
      </c>
      <c r="F77" s="21"/>
      <c r="G77" s="22">
        <f t="shared" si="0"/>
        <v>0</v>
      </c>
      <c r="H77" s="23">
        <f t="shared" si="1"/>
        <v>0</v>
      </c>
      <c r="I77" s="20" t="s">
        <v>17</v>
      </c>
      <c r="J77" s="9"/>
    </row>
    <row r="78" spans="1:10" s="6" customFormat="1" ht="22.8" customHeight="1" x14ac:dyDescent="0.3">
      <c r="A78" s="19">
        <v>65</v>
      </c>
      <c r="B78" s="49" t="s">
        <v>80</v>
      </c>
      <c r="C78" s="38" t="s">
        <v>18</v>
      </c>
      <c r="D78" s="37">
        <v>10</v>
      </c>
      <c r="E78" s="36">
        <v>0</v>
      </c>
      <c r="F78" s="21"/>
      <c r="G78" s="22">
        <f t="shared" ref="G78:G112" si="2">H78*F78</f>
        <v>0</v>
      </c>
      <c r="H78" s="23">
        <f t="shared" ref="H78:H112" si="3">D78*E78</f>
        <v>0</v>
      </c>
      <c r="I78" s="20" t="s">
        <v>17</v>
      </c>
      <c r="J78" s="9"/>
    </row>
    <row r="79" spans="1:10" s="6" customFormat="1" ht="22.8" customHeight="1" x14ac:dyDescent="0.3">
      <c r="A79" s="19">
        <v>66</v>
      </c>
      <c r="B79" s="49" t="s">
        <v>30</v>
      </c>
      <c r="C79" s="38" t="s">
        <v>18</v>
      </c>
      <c r="D79" s="37">
        <v>10</v>
      </c>
      <c r="E79" s="36">
        <v>0</v>
      </c>
      <c r="F79" s="21"/>
      <c r="G79" s="22">
        <f t="shared" si="2"/>
        <v>0</v>
      </c>
      <c r="H79" s="23">
        <f t="shared" si="3"/>
        <v>0</v>
      </c>
      <c r="I79" s="20" t="s">
        <v>17</v>
      </c>
      <c r="J79" s="9"/>
    </row>
    <row r="80" spans="1:10" s="6" customFormat="1" ht="22.8" customHeight="1" x14ac:dyDescent="0.3">
      <c r="A80" s="19">
        <v>67</v>
      </c>
      <c r="B80" s="49" t="s">
        <v>31</v>
      </c>
      <c r="C80" s="38" t="s">
        <v>18</v>
      </c>
      <c r="D80" s="37">
        <v>10</v>
      </c>
      <c r="E80" s="36">
        <v>0</v>
      </c>
      <c r="F80" s="21"/>
      <c r="G80" s="22">
        <f t="shared" si="2"/>
        <v>0</v>
      </c>
      <c r="H80" s="23">
        <f t="shared" si="3"/>
        <v>0</v>
      </c>
      <c r="I80" s="20" t="s">
        <v>17</v>
      </c>
      <c r="J80" s="9"/>
    </row>
    <row r="81" spans="1:10" s="6" customFormat="1" ht="22.8" customHeight="1" x14ac:dyDescent="0.3">
      <c r="A81" s="19">
        <v>68</v>
      </c>
      <c r="B81" s="49" t="s">
        <v>32</v>
      </c>
      <c r="C81" s="38" t="s">
        <v>18</v>
      </c>
      <c r="D81" s="37">
        <v>10</v>
      </c>
      <c r="E81" s="36">
        <v>0</v>
      </c>
      <c r="F81" s="21"/>
      <c r="G81" s="22">
        <f t="shared" si="2"/>
        <v>0</v>
      </c>
      <c r="H81" s="23">
        <f t="shared" si="3"/>
        <v>0</v>
      </c>
      <c r="I81" s="20" t="s">
        <v>17</v>
      </c>
      <c r="J81" s="9"/>
    </row>
    <row r="82" spans="1:10" s="6" customFormat="1" ht="22.8" customHeight="1" x14ac:dyDescent="0.3">
      <c r="A82" s="19">
        <v>69</v>
      </c>
      <c r="B82" s="49" t="s">
        <v>96</v>
      </c>
      <c r="C82" s="38" t="s">
        <v>18</v>
      </c>
      <c r="D82" s="37">
        <v>1</v>
      </c>
      <c r="E82" s="36">
        <v>0</v>
      </c>
      <c r="F82" s="21"/>
      <c r="G82" s="22">
        <f t="shared" si="2"/>
        <v>0</v>
      </c>
      <c r="H82" s="23">
        <f t="shared" si="3"/>
        <v>0</v>
      </c>
      <c r="I82" s="20" t="s">
        <v>17</v>
      </c>
      <c r="J82" s="9"/>
    </row>
    <row r="83" spans="1:10" s="6" customFormat="1" ht="22.8" customHeight="1" x14ac:dyDescent="0.3">
      <c r="A83" s="19">
        <v>70</v>
      </c>
      <c r="B83" s="49" t="s">
        <v>97</v>
      </c>
      <c r="C83" s="38" t="s">
        <v>18</v>
      </c>
      <c r="D83" s="37">
        <v>2</v>
      </c>
      <c r="E83" s="36">
        <v>0</v>
      </c>
      <c r="F83" s="21"/>
      <c r="G83" s="22">
        <f t="shared" si="2"/>
        <v>0</v>
      </c>
      <c r="H83" s="23">
        <f t="shared" si="3"/>
        <v>0</v>
      </c>
      <c r="I83" s="20" t="s">
        <v>17</v>
      </c>
      <c r="J83" s="9"/>
    </row>
    <row r="84" spans="1:10" s="6" customFormat="1" ht="22.8" customHeight="1" x14ac:dyDescent="0.3">
      <c r="A84" s="19">
        <v>71</v>
      </c>
      <c r="B84" s="49" t="s">
        <v>98</v>
      </c>
      <c r="C84" s="38" t="s">
        <v>18</v>
      </c>
      <c r="D84" s="37">
        <v>1</v>
      </c>
      <c r="E84" s="36">
        <v>0</v>
      </c>
      <c r="F84" s="21"/>
      <c r="G84" s="22">
        <f t="shared" si="2"/>
        <v>0</v>
      </c>
      <c r="H84" s="23">
        <f t="shared" si="3"/>
        <v>0</v>
      </c>
      <c r="I84" s="20" t="s">
        <v>17</v>
      </c>
      <c r="J84" s="9"/>
    </row>
    <row r="85" spans="1:10" s="6" customFormat="1" ht="22.8" customHeight="1" x14ac:dyDescent="0.3">
      <c r="A85" s="19">
        <v>72</v>
      </c>
      <c r="B85" s="49" t="s">
        <v>47</v>
      </c>
      <c r="C85" s="38" t="s">
        <v>18</v>
      </c>
      <c r="D85" s="37">
        <v>1</v>
      </c>
      <c r="E85" s="36">
        <v>0</v>
      </c>
      <c r="F85" s="21"/>
      <c r="G85" s="22">
        <f t="shared" si="2"/>
        <v>0</v>
      </c>
      <c r="H85" s="23">
        <f t="shared" si="3"/>
        <v>0</v>
      </c>
      <c r="I85" s="20" t="s">
        <v>17</v>
      </c>
      <c r="J85" s="9"/>
    </row>
    <row r="86" spans="1:10" s="6" customFormat="1" ht="22.8" customHeight="1" x14ac:dyDescent="0.3">
      <c r="A86" s="19">
        <v>73</v>
      </c>
      <c r="B86" s="49" t="s">
        <v>99</v>
      </c>
      <c r="C86" s="38" t="s">
        <v>18</v>
      </c>
      <c r="D86" s="37">
        <v>1</v>
      </c>
      <c r="E86" s="36">
        <v>0</v>
      </c>
      <c r="F86" s="21"/>
      <c r="G86" s="22">
        <f t="shared" si="2"/>
        <v>0</v>
      </c>
      <c r="H86" s="23">
        <f t="shared" si="3"/>
        <v>0</v>
      </c>
      <c r="I86" s="20" t="s">
        <v>17</v>
      </c>
      <c r="J86" s="9"/>
    </row>
    <row r="87" spans="1:10" s="6" customFormat="1" ht="22.8" customHeight="1" x14ac:dyDescent="0.3">
      <c r="A87" s="19">
        <v>74</v>
      </c>
      <c r="B87" s="49" t="s">
        <v>33</v>
      </c>
      <c r="C87" s="38" t="s">
        <v>18</v>
      </c>
      <c r="D87" s="37">
        <v>1</v>
      </c>
      <c r="E87" s="36">
        <v>0</v>
      </c>
      <c r="F87" s="21"/>
      <c r="G87" s="22">
        <f t="shared" si="2"/>
        <v>0</v>
      </c>
      <c r="H87" s="23">
        <f t="shared" si="3"/>
        <v>0</v>
      </c>
      <c r="I87" s="20" t="s">
        <v>17</v>
      </c>
      <c r="J87" s="9"/>
    </row>
    <row r="88" spans="1:10" s="6" customFormat="1" ht="12" x14ac:dyDescent="0.3">
      <c r="A88" s="19">
        <v>75</v>
      </c>
      <c r="B88" s="49" t="s">
        <v>104</v>
      </c>
      <c r="C88" s="38" t="s">
        <v>34</v>
      </c>
      <c r="D88" s="37">
        <v>100</v>
      </c>
      <c r="E88" s="36">
        <v>0</v>
      </c>
      <c r="F88" s="21"/>
      <c r="G88" s="22">
        <f t="shared" si="2"/>
        <v>0</v>
      </c>
      <c r="H88" s="23">
        <f t="shared" si="3"/>
        <v>0</v>
      </c>
      <c r="I88" s="20" t="s">
        <v>17</v>
      </c>
      <c r="J88" s="9"/>
    </row>
    <row r="89" spans="1:10" s="6" customFormat="1" ht="12" x14ac:dyDescent="0.3">
      <c r="A89" s="19">
        <v>76</v>
      </c>
      <c r="B89" s="49" t="s">
        <v>48</v>
      </c>
      <c r="C89" s="39" t="s">
        <v>18</v>
      </c>
      <c r="D89" s="37">
        <v>1</v>
      </c>
      <c r="E89" s="36">
        <v>0</v>
      </c>
      <c r="F89" s="21"/>
      <c r="G89" s="22">
        <f t="shared" si="2"/>
        <v>0</v>
      </c>
      <c r="H89" s="23">
        <f t="shared" si="3"/>
        <v>0</v>
      </c>
      <c r="I89" s="20" t="s">
        <v>17</v>
      </c>
      <c r="J89" s="9"/>
    </row>
    <row r="90" spans="1:10" s="6" customFormat="1" ht="22.8" customHeight="1" x14ac:dyDescent="0.3">
      <c r="A90" s="19">
        <v>77</v>
      </c>
      <c r="B90" s="49" t="s">
        <v>81</v>
      </c>
      <c r="C90" s="38" t="s">
        <v>18</v>
      </c>
      <c r="D90" s="37">
        <v>6</v>
      </c>
      <c r="E90" s="36">
        <v>0</v>
      </c>
      <c r="F90" s="21"/>
      <c r="G90" s="22">
        <f t="shared" si="2"/>
        <v>0</v>
      </c>
      <c r="H90" s="23">
        <f t="shared" si="3"/>
        <v>0</v>
      </c>
      <c r="I90" s="20" t="s">
        <v>17</v>
      </c>
      <c r="J90" s="9"/>
    </row>
    <row r="91" spans="1:10" s="6" customFormat="1" ht="22.8" customHeight="1" x14ac:dyDescent="0.3">
      <c r="A91" s="19">
        <v>78</v>
      </c>
      <c r="B91" s="49" t="s">
        <v>71</v>
      </c>
      <c r="C91" s="38" t="s">
        <v>18</v>
      </c>
      <c r="D91" s="37">
        <v>7</v>
      </c>
      <c r="E91" s="36">
        <v>0</v>
      </c>
      <c r="F91" s="21"/>
      <c r="G91" s="22">
        <f t="shared" si="2"/>
        <v>0</v>
      </c>
      <c r="H91" s="23">
        <f t="shared" si="3"/>
        <v>0</v>
      </c>
      <c r="I91" s="20" t="s">
        <v>17</v>
      </c>
      <c r="J91" s="9"/>
    </row>
    <row r="92" spans="1:10" s="6" customFormat="1" ht="22.8" customHeight="1" x14ac:dyDescent="0.3">
      <c r="A92" s="19">
        <v>79</v>
      </c>
      <c r="B92" s="49" t="s">
        <v>72</v>
      </c>
      <c r="C92" s="38" t="s">
        <v>18</v>
      </c>
      <c r="D92" s="37">
        <v>2</v>
      </c>
      <c r="E92" s="36">
        <v>0</v>
      </c>
      <c r="F92" s="21"/>
      <c r="G92" s="22">
        <f t="shared" si="2"/>
        <v>0</v>
      </c>
      <c r="H92" s="23">
        <f t="shared" si="3"/>
        <v>0</v>
      </c>
      <c r="I92" s="20" t="s">
        <v>17</v>
      </c>
      <c r="J92" s="9"/>
    </row>
    <row r="93" spans="1:10" s="6" customFormat="1" ht="22.8" customHeight="1" x14ac:dyDescent="0.3">
      <c r="A93" s="19">
        <v>80</v>
      </c>
      <c r="B93" s="49" t="s">
        <v>53</v>
      </c>
      <c r="C93" s="38" t="s">
        <v>18</v>
      </c>
      <c r="D93" s="37">
        <v>5</v>
      </c>
      <c r="E93" s="36">
        <v>0</v>
      </c>
      <c r="F93" s="21"/>
      <c r="G93" s="22">
        <f t="shared" si="2"/>
        <v>0</v>
      </c>
      <c r="H93" s="23">
        <f t="shared" si="3"/>
        <v>0</v>
      </c>
      <c r="I93" s="20" t="s">
        <v>17</v>
      </c>
      <c r="J93" s="9"/>
    </row>
    <row r="94" spans="1:10" s="6" customFormat="1" ht="22.8" customHeight="1" x14ac:dyDescent="0.3">
      <c r="A94" s="19">
        <v>81</v>
      </c>
      <c r="B94" s="49" t="s">
        <v>35</v>
      </c>
      <c r="C94" s="38" t="s">
        <v>18</v>
      </c>
      <c r="D94" s="37">
        <v>1</v>
      </c>
      <c r="E94" s="36">
        <v>0</v>
      </c>
      <c r="F94" s="21"/>
      <c r="G94" s="22">
        <f t="shared" si="2"/>
        <v>0</v>
      </c>
      <c r="H94" s="23">
        <f t="shared" si="3"/>
        <v>0</v>
      </c>
      <c r="I94" s="20" t="s">
        <v>17</v>
      </c>
      <c r="J94" s="9"/>
    </row>
    <row r="95" spans="1:10" s="6" customFormat="1" ht="22.8" customHeight="1" x14ac:dyDescent="0.3">
      <c r="A95" s="19">
        <v>82</v>
      </c>
      <c r="B95" s="49" t="s">
        <v>82</v>
      </c>
      <c r="C95" s="38" t="s">
        <v>18</v>
      </c>
      <c r="D95" s="37">
        <v>10</v>
      </c>
      <c r="E95" s="36">
        <v>0</v>
      </c>
      <c r="F95" s="21"/>
      <c r="G95" s="22">
        <f t="shared" si="2"/>
        <v>0</v>
      </c>
      <c r="H95" s="23">
        <f t="shared" si="3"/>
        <v>0</v>
      </c>
      <c r="I95" s="20" t="s">
        <v>17</v>
      </c>
      <c r="J95" s="9"/>
    </row>
    <row r="96" spans="1:10" s="6" customFormat="1" ht="34.200000000000003" customHeight="1" x14ac:dyDescent="0.3">
      <c r="A96" s="19">
        <v>83</v>
      </c>
      <c r="B96" s="49" t="s">
        <v>83</v>
      </c>
      <c r="C96" s="38" t="s">
        <v>18</v>
      </c>
      <c r="D96" s="37">
        <v>3</v>
      </c>
      <c r="E96" s="36">
        <v>0</v>
      </c>
      <c r="F96" s="21"/>
      <c r="G96" s="22">
        <f t="shared" si="2"/>
        <v>0</v>
      </c>
      <c r="H96" s="23">
        <f t="shared" si="3"/>
        <v>0</v>
      </c>
      <c r="I96" s="20" t="s">
        <v>17</v>
      </c>
      <c r="J96" s="9"/>
    </row>
    <row r="97" spans="1:10" s="6" customFormat="1" ht="22.8" customHeight="1" x14ac:dyDescent="0.3">
      <c r="A97" s="19">
        <v>84</v>
      </c>
      <c r="B97" s="49" t="s">
        <v>100</v>
      </c>
      <c r="C97" s="38" t="s">
        <v>18</v>
      </c>
      <c r="D97" s="37">
        <v>8</v>
      </c>
      <c r="E97" s="36">
        <v>0</v>
      </c>
      <c r="F97" s="21"/>
      <c r="G97" s="22">
        <f t="shared" si="2"/>
        <v>0</v>
      </c>
      <c r="H97" s="23">
        <f t="shared" si="3"/>
        <v>0</v>
      </c>
      <c r="I97" s="20" t="s">
        <v>17</v>
      </c>
      <c r="J97" s="9"/>
    </row>
    <row r="98" spans="1:10" s="6" customFormat="1" ht="22.8" customHeight="1" x14ac:dyDescent="0.3">
      <c r="A98" s="19">
        <v>85</v>
      </c>
      <c r="B98" s="49" t="s">
        <v>101</v>
      </c>
      <c r="C98" s="38" t="s">
        <v>18</v>
      </c>
      <c r="D98" s="37">
        <v>1</v>
      </c>
      <c r="E98" s="36">
        <v>0</v>
      </c>
      <c r="F98" s="21"/>
      <c r="G98" s="22">
        <f t="shared" si="2"/>
        <v>0</v>
      </c>
      <c r="H98" s="23">
        <f t="shared" si="3"/>
        <v>0</v>
      </c>
      <c r="I98" s="20" t="s">
        <v>17</v>
      </c>
      <c r="J98" s="9"/>
    </row>
    <row r="99" spans="1:10" s="6" customFormat="1" ht="22.8" customHeight="1" x14ac:dyDescent="0.3">
      <c r="A99" s="19">
        <v>86</v>
      </c>
      <c r="B99" s="49" t="s">
        <v>49</v>
      </c>
      <c r="C99" s="38" t="s">
        <v>18</v>
      </c>
      <c r="D99" s="37">
        <v>2</v>
      </c>
      <c r="E99" s="36">
        <v>0</v>
      </c>
      <c r="F99" s="21"/>
      <c r="G99" s="22">
        <f t="shared" si="2"/>
        <v>0</v>
      </c>
      <c r="H99" s="23">
        <f t="shared" si="3"/>
        <v>0</v>
      </c>
      <c r="I99" s="20" t="s">
        <v>17</v>
      </c>
      <c r="J99" s="9"/>
    </row>
    <row r="100" spans="1:10" s="6" customFormat="1" ht="30.6" x14ac:dyDescent="0.3">
      <c r="A100" s="19">
        <v>87</v>
      </c>
      <c r="B100" s="49" t="s">
        <v>84</v>
      </c>
      <c r="C100" s="38" t="s">
        <v>18</v>
      </c>
      <c r="D100" s="37">
        <v>20</v>
      </c>
      <c r="E100" s="36">
        <v>0</v>
      </c>
      <c r="F100" s="21"/>
      <c r="G100" s="22">
        <f t="shared" si="2"/>
        <v>0</v>
      </c>
      <c r="H100" s="23">
        <f t="shared" si="3"/>
        <v>0</v>
      </c>
      <c r="I100" s="20" t="s">
        <v>17</v>
      </c>
      <c r="J100" s="9"/>
    </row>
    <row r="101" spans="1:10" s="6" customFormat="1" ht="22.8" customHeight="1" x14ac:dyDescent="0.3">
      <c r="A101" s="19">
        <v>88</v>
      </c>
      <c r="B101" s="49" t="s">
        <v>50</v>
      </c>
      <c r="C101" s="38" t="s">
        <v>18</v>
      </c>
      <c r="D101" s="37">
        <v>4</v>
      </c>
      <c r="E101" s="36">
        <v>0</v>
      </c>
      <c r="F101" s="21"/>
      <c r="G101" s="22">
        <f t="shared" si="2"/>
        <v>0</v>
      </c>
      <c r="H101" s="23">
        <f t="shared" si="3"/>
        <v>0</v>
      </c>
      <c r="I101" s="20" t="s">
        <v>17</v>
      </c>
      <c r="J101" s="9"/>
    </row>
    <row r="102" spans="1:10" s="6" customFormat="1" ht="22.8" customHeight="1" x14ac:dyDescent="0.3">
      <c r="A102" s="19">
        <v>89</v>
      </c>
      <c r="B102" s="49" t="s">
        <v>37</v>
      </c>
      <c r="C102" s="38" t="s">
        <v>18</v>
      </c>
      <c r="D102" s="37">
        <v>3</v>
      </c>
      <c r="E102" s="36">
        <v>0</v>
      </c>
      <c r="F102" s="21"/>
      <c r="G102" s="22">
        <f t="shared" si="2"/>
        <v>0</v>
      </c>
      <c r="H102" s="23">
        <f t="shared" si="3"/>
        <v>0</v>
      </c>
      <c r="I102" s="20" t="s">
        <v>17</v>
      </c>
      <c r="J102" s="9"/>
    </row>
    <row r="103" spans="1:10" s="6" customFormat="1" ht="22.8" customHeight="1" x14ac:dyDescent="0.3">
      <c r="A103" s="19">
        <v>90</v>
      </c>
      <c r="B103" s="49" t="s">
        <v>38</v>
      </c>
      <c r="C103" s="38" t="s">
        <v>18</v>
      </c>
      <c r="D103" s="37">
        <v>1</v>
      </c>
      <c r="E103" s="36">
        <v>0</v>
      </c>
      <c r="F103" s="21"/>
      <c r="G103" s="22">
        <f t="shared" si="2"/>
        <v>0</v>
      </c>
      <c r="H103" s="23">
        <f t="shared" si="3"/>
        <v>0</v>
      </c>
      <c r="I103" s="20" t="s">
        <v>17</v>
      </c>
      <c r="J103" s="9"/>
    </row>
    <row r="104" spans="1:10" s="6" customFormat="1" ht="22.8" customHeight="1" x14ac:dyDescent="0.3">
      <c r="A104" s="19">
        <v>91</v>
      </c>
      <c r="B104" s="49" t="s">
        <v>59</v>
      </c>
      <c r="C104" s="38" t="s">
        <v>18</v>
      </c>
      <c r="D104" s="37">
        <v>80</v>
      </c>
      <c r="E104" s="36">
        <v>0</v>
      </c>
      <c r="F104" s="21"/>
      <c r="G104" s="22">
        <f t="shared" si="2"/>
        <v>0</v>
      </c>
      <c r="H104" s="23">
        <f t="shared" si="3"/>
        <v>0</v>
      </c>
      <c r="I104" s="20" t="s">
        <v>17</v>
      </c>
      <c r="J104" s="9"/>
    </row>
    <row r="105" spans="1:10" s="6" customFormat="1" ht="22.8" customHeight="1" x14ac:dyDescent="0.3">
      <c r="A105" s="19">
        <v>92</v>
      </c>
      <c r="B105" s="49" t="s">
        <v>51</v>
      </c>
      <c r="C105" s="38" t="s">
        <v>18</v>
      </c>
      <c r="D105" s="37">
        <v>4</v>
      </c>
      <c r="E105" s="36">
        <v>0</v>
      </c>
      <c r="F105" s="21"/>
      <c r="G105" s="22">
        <f t="shared" si="2"/>
        <v>0</v>
      </c>
      <c r="H105" s="23">
        <f t="shared" si="3"/>
        <v>0</v>
      </c>
      <c r="I105" s="20" t="s">
        <v>17</v>
      </c>
      <c r="J105" s="9"/>
    </row>
    <row r="106" spans="1:10" s="6" customFormat="1" ht="22.8" customHeight="1" x14ac:dyDescent="0.3">
      <c r="A106" s="19">
        <v>93</v>
      </c>
      <c r="B106" s="49" t="s">
        <v>49</v>
      </c>
      <c r="C106" s="38" t="s">
        <v>18</v>
      </c>
      <c r="D106" s="37">
        <v>4</v>
      </c>
      <c r="E106" s="36">
        <v>0</v>
      </c>
      <c r="F106" s="21"/>
      <c r="G106" s="22">
        <f t="shared" si="2"/>
        <v>0</v>
      </c>
      <c r="H106" s="23">
        <f t="shared" si="3"/>
        <v>0</v>
      </c>
      <c r="I106" s="20" t="s">
        <v>17</v>
      </c>
      <c r="J106" s="9"/>
    </row>
    <row r="107" spans="1:10" s="6" customFormat="1" ht="22.8" customHeight="1" x14ac:dyDescent="0.3">
      <c r="A107" s="19">
        <v>94</v>
      </c>
      <c r="B107" s="49" t="s">
        <v>75</v>
      </c>
      <c r="C107" s="38" t="s">
        <v>18</v>
      </c>
      <c r="D107" s="37">
        <v>4</v>
      </c>
      <c r="E107" s="36">
        <v>0</v>
      </c>
      <c r="F107" s="21"/>
      <c r="G107" s="22">
        <f t="shared" si="2"/>
        <v>0</v>
      </c>
      <c r="H107" s="23">
        <f t="shared" si="3"/>
        <v>0</v>
      </c>
      <c r="I107" s="20" t="s">
        <v>17</v>
      </c>
      <c r="J107" s="9"/>
    </row>
    <row r="108" spans="1:10" s="6" customFormat="1" ht="22.8" customHeight="1" x14ac:dyDescent="0.3">
      <c r="A108" s="19">
        <v>95</v>
      </c>
      <c r="B108" s="49" t="s">
        <v>39</v>
      </c>
      <c r="C108" s="38" t="s">
        <v>18</v>
      </c>
      <c r="D108" s="37">
        <v>4</v>
      </c>
      <c r="E108" s="36">
        <v>0</v>
      </c>
      <c r="F108" s="21"/>
      <c r="G108" s="22">
        <f t="shared" si="2"/>
        <v>0</v>
      </c>
      <c r="H108" s="23">
        <f t="shared" si="3"/>
        <v>0</v>
      </c>
      <c r="I108" s="20" t="s">
        <v>17</v>
      </c>
      <c r="J108" s="9"/>
    </row>
    <row r="109" spans="1:10" s="6" customFormat="1" ht="22.8" customHeight="1" x14ac:dyDescent="0.3">
      <c r="A109" s="19">
        <v>96</v>
      </c>
      <c r="B109" s="50" t="s">
        <v>60</v>
      </c>
      <c r="C109" s="38" t="s">
        <v>18</v>
      </c>
      <c r="D109" s="37">
        <v>80</v>
      </c>
      <c r="E109" s="36">
        <v>0</v>
      </c>
      <c r="F109" s="21"/>
      <c r="G109" s="22">
        <f t="shared" si="2"/>
        <v>0</v>
      </c>
      <c r="H109" s="23">
        <f t="shared" si="3"/>
        <v>0</v>
      </c>
      <c r="I109" s="20" t="s">
        <v>17</v>
      </c>
      <c r="J109" s="9"/>
    </row>
    <row r="110" spans="1:10" s="6" customFormat="1" ht="22.8" customHeight="1" x14ac:dyDescent="0.3">
      <c r="A110" s="19">
        <v>97</v>
      </c>
      <c r="B110" s="49" t="s">
        <v>40</v>
      </c>
      <c r="C110" s="38" t="s">
        <v>18</v>
      </c>
      <c r="D110" s="37">
        <v>80</v>
      </c>
      <c r="E110" s="36">
        <v>0</v>
      </c>
      <c r="F110" s="21"/>
      <c r="G110" s="22">
        <f t="shared" si="2"/>
        <v>0</v>
      </c>
      <c r="H110" s="23">
        <f t="shared" si="3"/>
        <v>0</v>
      </c>
      <c r="I110" s="20" t="s">
        <v>17</v>
      </c>
      <c r="J110" s="9"/>
    </row>
    <row r="111" spans="1:10" s="6" customFormat="1" ht="22.8" customHeight="1" x14ac:dyDescent="0.3">
      <c r="A111" s="19">
        <v>98</v>
      </c>
      <c r="B111" s="49" t="s">
        <v>74</v>
      </c>
      <c r="C111" s="38" t="s">
        <v>18</v>
      </c>
      <c r="D111" s="37">
        <v>84</v>
      </c>
      <c r="E111" s="36">
        <v>0</v>
      </c>
      <c r="F111" s="21"/>
      <c r="G111" s="22">
        <f t="shared" si="2"/>
        <v>0</v>
      </c>
      <c r="H111" s="23">
        <f t="shared" si="3"/>
        <v>0</v>
      </c>
      <c r="I111" s="20" t="s">
        <v>17</v>
      </c>
      <c r="J111" s="9"/>
    </row>
    <row r="112" spans="1:10" s="6" customFormat="1" ht="18.600000000000001" customHeight="1" x14ac:dyDescent="0.3">
      <c r="A112" s="19">
        <v>99</v>
      </c>
      <c r="B112" s="49" t="s">
        <v>102</v>
      </c>
      <c r="C112" s="38" t="s">
        <v>18</v>
      </c>
      <c r="D112" s="37">
        <v>84</v>
      </c>
      <c r="E112" s="36">
        <v>0</v>
      </c>
      <c r="F112" s="21"/>
      <c r="G112" s="22">
        <f t="shared" si="2"/>
        <v>0</v>
      </c>
      <c r="H112" s="23">
        <f t="shared" si="3"/>
        <v>0</v>
      </c>
      <c r="I112" s="20" t="s">
        <v>17</v>
      </c>
      <c r="J112" s="9"/>
    </row>
    <row r="113" spans="1:10" ht="25.2" customHeight="1" x14ac:dyDescent="0.25">
      <c r="A113" s="67" t="s">
        <v>103</v>
      </c>
      <c r="B113" s="68"/>
      <c r="C113" s="69"/>
      <c r="D113" s="63" t="s">
        <v>5</v>
      </c>
      <c r="E113" s="64"/>
      <c r="F113" s="64"/>
      <c r="G113" s="65"/>
      <c r="H113" s="24">
        <f>SUM(H13:H112)</f>
        <v>0</v>
      </c>
      <c r="I113" s="35"/>
      <c r="J113" s="34"/>
    </row>
    <row r="114" spans="1:10" ht="25.2" customHeight="1" x14ac:dyDescent="0.25">
      <c r="A114" s="13"/>
      <c r="B114" s="25"/>
      <c r="C114" s="13"/>
      <c r="D114" s="26"/>
      <c r="E114" s="26"/>
      <c r="F114" s="26"/>
      <c r="G114" s="26"/>
      <c r="H114" s="27"/>
      <c r="I114" s="28"/>
      <c r="J114" s="7"/>
    </row>
    <row r="115" spans="1:10" s="6" customFormat="1" ht="15" customHeight="1" x14ac:dyDescent="0.3">
      <c r="A115" s="60" t="s">
        <v>11</v>
      </c>
      <c r="B115" s="61"/>
      <c r="C115" s="61"/>
      <c r="D115" s="61"/>
      <c r="E115" s="61"/>
      <c r="F115" s="61"/>
      <c r="G115" s="29"/>
      <c r="H115" s="29"/>
      <c r="I115" s="28"/>
    </row>
    <row r="116" spans="1:10" s="6" customFormat="1" ht="15" customHeight="1" x14ac:dyDescent="0.3">
      <c r="A116" s="30" t="s">
        <v>14</v>
      </c>
      <c r="B116" s="29"/>
      <c r="C116" s="29"/>
      <c r="D116" s="29"/>
      <c r="E116" s="29"/>
      <c r="F116" s="29"/>
      <c r="G116" s="29"/>
      <c r="H116" s="29"/>
      <c r="I116" s="28"/>
    </row>
    <row r="117" spans="1:10" s="6" customFormat="1" ht="15" customHeight="1" x14ac:dyDescent="0.3">
      <c r="A117" s="30" t="s">
        <v>12</v>
      </c>
      <c r="B117" s="29"/>
      <c r="C117" s="29"/>
      <c r="D117" s="29"/>
      <c r="E117" s="29"/>
      <c r="F117" s="29"/>
      <c r="G117" s="29"/>
      <c r="H117" s="29"/>
      <c r="I117" s="28"/>
    </row>
    <row r="118" spans="1:10" s="6" customFormat="1" ht="15" customHeight="1" x14ac:dyDescent="0.3">
      <c r="A118" s="60" t="s">
        <v>8</v>
      </c>
      <c r="B118" s="61"/>
      <c r="C118" s="61"/>
      <c r="D118" s="61"/>
      <c r="E118" s="61"/>
      <c r="F118" s="61"/>
      <c r="G118" s="29"/>
      <c r="H118" s="29"/>
      <c r="I118" s="28"/>
    </row>
    <row r="119" spans="1:10" s="6" customFormat="1" ht="15" customHeight="1" x14ac:dyDescent="0.3">
      <c r="A119" s="60" t="s">
        <v>7</v>
      </c>
      <c r="B119" s="61"/>
      <c r="C119" s="61"/>
      <c r="D119" s="61"/>
      <c r="E119" s="61"/>
      <c r="F119" s="61"/>
      <c r="G119" s="29"/>
      <c r="H119" s="29"/>
      <c r="I119" s="28"/>
    </row>
    <row r="120" spans="1:10" ht="10.199999999999999" hidden="1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28"/>
    </row>
    <row r="121" spans="1:10" ht="10.199999999999999" hidden="1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28"/>
    </row>
    <row r="122" spans="1:10" ht="10.199999999999999" hidden="1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28"/>
    </row>
    <row r="123" spans="1:10" ht="12" x14ac:dyDescent="0.25">
      <c r="A123" s="13"/>
      <c r="B123" s="13"/>
      <c r="C123" s="13"/>
      <c r="D123" s="13"/>
      <c r="E123" s="13"/>
      <c r="F123" s="13"/>
      <c r="G123" s="13"/>
      <c r="H123" s="13"/>
      <c r="I123" s="28"/>
    </row>
    <row r="124" spans="1:10" ht="12" x14ac:dyDescent="0.25">
      <c r="A124" s="13"/>
      <c r="B124" s="13"/>
      <c r="C124" s="13"/>
      <c r="D124" s="13"/>
      <c r="E124" s="13"/>
      <c r="F124" s="13"/>
      <c r="G124" s="13"/>
      <c r="H124" s="13"/>
      <c r="I124" s="28"/>
    </row>
    <row r="125" spans="1:10" ht="12" x14ac:dyDescent="0.25">
      <c r="A125" s="31" t="s">
        <v>13</v>
      </c>
      <c r="B125" s="29"/>
      <c r="C125" s="29"/>
      <c r="D125" s="29"/>
      <c r="E125" s="29"/>
      <c r="F125" s="29"/>
      <c r="G125" s="13"/>
      <c r="H125" s="13"/>
      <c r="I125" s="28"/>
    </row>
    <row r="126" spans="1:10" x14ac:dyDescent="0.2">
      <c r="A126" s="1"/>
      <c r="B126" s="6"/>
      <c r="C126" s="6"/>
      <c r="D126" s="6"/>
      <c r="E126" s="6"/>
      <c r="F126" s="6"/>
      <c r="I126" s="11"/>
    </row>
    <row r="127" spans="1:10" ht="10.199999999999999" hidden="1" customHeight="1" x14ac:dyDescent="0.2">
      <c r="A127" s="59"/>
      <c r="B127" s="59"/>
      <c r="C127" s="59"/>
      <c r="D127" s="59"/>
      <c r="E127" s="59"/>
      <c r="I127" s="11"/>
    </row>
    <row r="128" spans="1:10" x14ac:dyDescent="0.2">
      <c r="I128" s="11"/>
    </row>
    <row r="129" spans="9:9" x14ac:dyDescent="0.2">
      <c r="I129" s="11"/>
    </row>
    <row r="130" spans="9:9" x14ac:dyDescent="0.2">
      <c r="I130" s="11"/>
    </row>
    <row r="131" spans="9:9" x14ac:dyDescent="0.2">
      <c r="I131" s="11"/>
    </row>
    <row r="132" spans="9:9" x14ac:dyDescent="0.2">
      <c r="I132" s="11"/>
    </row>
    <row r="133" spans="9:9" x14ac:dyDescent="0.2">
      <c r="I133" s="11"/>
    </row>
    <row r="134" spans="9:9" x14ac:dyDescent="0.2">
      <c r="I134" s="11"/>
    </row>
    <row r="135" spans="9:9" x14ac:dyDescent="0.2">
      <c r="I135" s="11"/>
    </row>
    <row r="136" spans="9:9" x14ac:dyDescent="0.2">
      <c r="I136" s="11"/>
    </row>
    <row r="137" spans="9:9" x14ac:dyDescent="0.2">
      <c r="I137" s="11"/>
    </row>
    <row r="138" spans="9:9" x14ac:dyDescent="0.2">
      <c r="I138" s="11"/>
    </row>
    <row r="139" spans="9:9" x14ac:dyDescent="0.2">
      <c r="I139" s="11"/>
    </row>
    <row r="140" spans="9:9" x14ac:dyDescent="0.2">
      <c r="I140" s="11"/>
    </row>
    <row r="141" spans="9:9" x14ac:dyDescent="0.2">
      <c r="I141" s="11"/>
    </row>
    <row r="142" spans="9:9" x14ac:dyDescent="0.2">
      <c r="I142" s="11"/>
    </row>
    <row r="143" spans="9:9" x14ac:dyDescent="0.2">
      <c r="I143" s="11"/>
    </row>
    <row r="144" spans="9:9" x14ac:dyDescent="0.2">
      <c r="I144" s="11"/>
    </row>
    <row r="145" spans="9:9" x14ac:dyDescent="0.2">
      <c r="I145" s="11"/>
    </row>
    <row r="146" spans="9:9" x14ac:dyDescent="0.2">
      <c r="I146" s="11"/>
    </row>
    <row r="147" spans="9:9" x14ac:dyDescent="0.2">
      <c r="I147" s="11"/>
    </row>
    <row r="148" spans="9:9" x14ac:dyDescent="0.2">
      <c r="I148" s="11"/>
    </row>
    <row r="149" spans="9:9" x14ac:dyDescent="0.2">
      <c r="I149" s="11"/>
    </row>
    <row r="150" spans="9:9" x14ac:dyDescent="0.2">
      <c r="I150" s="11"/>
    </row>
    <row r="151" spans="9:9" x14ac:dyDescent="0.2">
      <c r="I151" s="11"/>
    </row>
    <row r="152" spans="9:9" x14ac:dyDescent="0.2">
      <c r="I152" s="11"/>
    </row>
    <row r="153" spans="9:9" x14ac:dyDescent="0.2">
      <c r="I153" s="11"/>
    </row>
    <row r="154" spans="9:9" x14ac:dyDescent="0.2">
      <c r="I154" s="11"/>
    </row>
    <row r="155" spans="9:9" x14ac:dyDescent="0.2">
      <c r="I155" s="11"/>
    </row>
    <row r="156" spans="9:9" x14ac:dyDescent="0.2">
      <c r="I156" s="11"/>
    </row>
    <row r="157" spans="9:9" x14ac:dyDescent="0.2">
      <c r="I157" s="11"/>
    </row>
    <row r="158" spans="9:9" x14ac:dyDescent="0.2">
      <c r="I158" s="11"/>
    </row>
    <row r="159" spans="9:9" x14ac:dyDescent="0.2">
      <c r="I159" s="11"/>
    </row>
    <row r="160" spans="9:9" x14ac:dyDescent="0.2">
      <c r="I160" s="11"/>
    </row>
    <row r="161" spans="9:9" x14ac:dyDescent="0.2">
      <c r="I161" s="11"/>
    </row>
    <row r="162" spans="9:9" x14ac:dyDescent="0.2">
      <c r="I162" s="11"/>
    </row>
    <row r="163" spans="9:9" x14ac:dyDescent="0.2">
      <c r="I163" s="3"/>
    </row>
    <row r="164" spans="9:9" x14ac:dyDescent="0.2">
      <c r="I164" s="3"/>
    </row>
    <row r="165" spans="9:9" x14ac:dyDescent="0.2">
      <c r="I165" s="3"/>
    </row>
    <row r="166" spans="9:9" x14ac:dyDescent="0.2">
      <c r="I166" s="3"/>
    </row>
    <row r="167" spans="9:9" x14ac:dyDescent="0.2">
      <c r="I167" s="3"/>
    </row>
    <row r="168" spans="9:9" x14ac:dyDescent="0.2">
      <c r="I168" s="3"/>
    </row>
    <row r="169" spans="9:9" x14ac:dyDescent="0.2">
      <c r="I169" s="3"/>
    </row>
    <row r="170" spans="9:9" x14ac:dyDescent="0.2">
      <c r="I170" s="3"/>
    </row>
    <row r="171" spans="9:9" x14ac:dyDescent="0.2">
      <c r="I171" s="3"/>
    </row>
    <row r="172" spans="9:9" x14ac:dyDescent="0.2">
      <c r="I172" s="3"/>
    </row>
    <row r="173" spans="9:9" x14ac:dyDescent="0.2">
      <c r="I173" s="3"/>
    </row>
    <row r="174" spans="9:9" x14ac:dyDescent="0.2">
      <c r="I174" s="3"/>
    </row>
    <row r="175" spans="9:9" x14ac:dyDescent="0.2">
      <c r="I175" s="3"/>
    </row>
    <row r="176" spans="9:9" x14ac:dyDescent="0.2">
      <c r="I176" s="3"/>
    </row>
    <row r="177" spans="9:9" x14ac:dyDescent="0.2">
      <c r="I177" s="3"/>
    </row>
    <row r="178" spans="9:9" x14ac:dyDescent="0.2">
      <c r="I178" s="3"/>
    </row>
    <row r="179" spans="9:9" x14ac:dyDescent="0.2">
      <c r="I179" s="3"/>
    </row>
    <row r="180" spans="9:9" x14ac:dyDescent="0.2">
      <c r="I180" s="3"/>
    </row>
    <row r="181" spans="9:9" x14ac:dyDescent="0.2">
      <c r="I181" s="3"/>
    </row>
    <row r="182" spans="9:9" x14ac:dyDescent="0.2">
      <c r="I182" s="3"/>
    </row>
    <row r="183" spans="9:9" x14ac:dyDescent="0.2">
      <c r="I183" s="3"/>
    </row>
    <row r="184" spans="9:9" x14ac:dyDescent="0.2">
      <c r="I184" s="3"/>
    </row>
    <row r="185" spans="9:9" x14ac:dyDescent="0.2">
      <c r="I185" s="3"/>
    </row>
    <row r="186" spans="9:9" x14ac:dyDescent="0.2">
      <c r="I186" s="3"/>
    </row>
    <row r="187" spans="9:9" x14ac:dyDescent="0.2">
      <c r="I187" s="3"/>
    </row>
    <row r="188" spans="9:9" x14ac:dyDescent="0.2">
      <c r="I188" s="3"/>
    </row>
    <row r="189" spans="9:9" x14ac:dyDescent="0.2">
      <c r="I189" s="3"/>
    </row>
    <row r="190" spans="9:9" x14ac:dyDescent="0.2">
      <c r="I190" s="3"/>
    </row>
    <row r="191" spans="9:9" x14ac:dyDescent="0.2">
      <c r="I191" s="3"/>
    </row>
    <row r="192" spans="9:9" x14ac:dyDescent="0.2">
      <c r="I192" s="3"/>
    </row>
    <row r="193" spans="9:9" x14ac:dyDescent="0.2">
      <c r="I193" s="3"/>
    </row>
    <row r="194" spans="9:9" x14ac:dyDescent="0.2">
      <c r="I194" s="3"/>
    </row>
    <row r="195" spans="9:9" x14ac:dyDescent="0.2">
      <c r="I195" s="3"/>
    </row>
    <row r="196" spans="9:9" x14ac:dyDescent="0.2">
      <c r="I196" s="3"/>
    </row>
    <row r="197" spans="9:9" x14ac:dyDescent="0.2">
      <c r="I197" s="3"/>
    </row>
    <row r="198" spans="9:9" x14ac:dyDescent="0.2">
      <c r="I198" s="3"/>
    </row>
    <row r="199" spans="9:9" x14ac:dyDescent="0.2">
      <c r="I199" s="3"/>
    </row>
    <row r="200" spans="9:9" x14ac:dyDescent="0.2">
      <c r="I200" s="3"/>
    </row>
    <row r="201" spans="9:9" x14ac:dyDescent="0.2">
      <c r="I201" s="3"/>
    </row>
    <row r="202" spans="9:9" x14ac:dyDescent="0.2">
      <c r="I202" s="3"/>
    </row>
    <row r="203" spans="9:9" x14ac:dyDescent="0.2">
      <c r="I203" s="3"/>
    </row>
    <row r="204" spans="9:9" x14ac:dyDescent="0.2">
      <c r="I204" s="3"/>
    </row>
    <row r="205" spans="9:9" x14ac:dyDescent="0.2">
      <c r="I205" s="3"/>
    </row>
    <row r="206" spans="9:9" x14ac:dyDescent="0.2">
      <c r="I206" s="3"/>
    </row>
    <row r="207" spans="9:9" x14ac:dyDescent="0.2">
      <c r="I207" s="3"/>
    </row>
    <row r="208" spans="9:9" x14ac:dyDescent="0.2">
      <c r="I208" s="3"/>
    </row>
    <row r="209" spans="9:9" x14ac:dyDescent="0.2">
      <c r="I209" s="3"/>
    </row>
    <row r="210" spans="9:9" x14ac:dyDescent="0.2">
      <c r="I210" s="3"/>
    </row>
    <row r="211" spans="9:9" x14ac:dyDescent="0.2">
      <c r="I211" s="3"/>
    </row>
    <row r="212" spans="9:9" x14ac:dyDescent="0.2">
      <c r="I212" s="3"/>
    </row>
    <row r="213" spans="9:9" x14ac:dyDescent="0.2">
      <c r="I213" s="3"/>
    </row>
    <row r="214" spans="9:9" x14ac:dyDescent="0.2">
      <c r="I214" s="3"/>
    </row>
    <row r="215" spans="9:9" x14ac:dyDescent="0.2">
      <c r="I215" s="3"/>
    </row>
    <row r="216" spans="9:9" x14ac:dyDescent="0.2">
      <c r="I216" s="3"/>
    </row>
    <row r="217" spans="9:9" x14ac:dyDescent="0.2">
      <c r="I217" s="3"/>
    </row>
    <row r="218" spans="9:9" x14ac:dyDescent="0.2">
      <c r="I218" s="3"/>
    </row>
    <row r="219" spans="9:9" x14ac:dyDescent="0.2">
      <c r="I219" s="3"/>
    </row>
    <row r="220" spans="9:9" x14ac:dyDescent="0.2">
      <c r="I220" s="3"/>
    </row>
    <row r="221" spans="9:9" x14ac:dyDescent="0.2">
      <c r="I221" s="3"/>
    </row>
    <row r="222" spans="9:9" x14ac:dyDescent="0.2">
      <c r="I222" s="3"/>
    </row>
    <row r="223" spans="9:9" x14ac:dyDescent="0.2">
      <c r="I223" s="3"/>
    </row>
    <row r="224" spans="9:9" x14ac:dyDescent="0.2">
      <c r="I224" s="3"/>
    </row>
    <row r="225" spans="9:9" x14ac:dyDescent="0.2">
      <c r="I225" s="3"/>
    </row>
    <row r="226" spans="9:9" x14ac:dyDescent="0.2">
      <c r="I226" s="3"/>
    </row>
    <row r="227" spans="9:9" x14ac:dyDescent="0.2">
      <c r="I227" s="3"/>
    </row>
    <row r="228" spans="9:9" x14ac:dyDescent="0.2">
      <c r="I228" s="3"/>
    </row>
    <row r="229" spans="9:9" x14ac:dyDescent="0.2">
      <c r="I229" s="3"/>
    </row>
    <row r="230" spans="9:9" x14ac:dyDescent="0.2">
      <c r="I230" s="3"/>
    </row>
    <row r="231" spans="9:9" x14ac:dyDescent="0.2">
      <c r="I231" s="3"/>
    </row>
    <row r="232" spans="9:9" x14ac:dyDescent="0.2">
      <c r="I232" s="3"/>
    </row>
    <row r="233" spans="9:9" x14ac:dyDescent="0.2">
      <c r="I233" s="3"/>
    </row>
    <row r="234" spans="9:9" x14ac:dyDescent="0.2">
      <c r="I234" s="3"/>
    </row>
    <row r="235" spans="9:9" x14ac:dyDescent="0.2">
      <c r="I235" s="3"/>
    </row>
    <row r="236" spans="9:9" x14ac:dyDescent="0.2">
      <c r="I236" s="3"/>
    </row>
    <row r="237" spans="9:9" x14ac:dyDescent="0.2">
      <c r="I237" s="3"/>
    </row>
    <row r="238" spans="9:9" x14ac:dyDescent="0.2">
      <c r="I238" s="3"/>
    </row>
    <row r="239" spans="9:9" x14ac:dyDescent="0.2">
      <c r="I239" s="3"/>
    </row>
    <row r="240" spans="9:9" x14ac:dyDescent="0.2">
      <c r="I240" s="3"/>
    </row>
    <row r="241" spans="9:9" x14ac:dyDescent="0.2">
      <c r="I241" s="3"/>
    </row>
    <row r="242" spans="9:9" x14ac:dyDescent="0.2">
      <c r="I242" s="3"/>
    </row>
    <row r="243" spans="9:9" x14ac:dyDescent="0.2">
      <c r="I243" s="3"/>
    </row>
    <row r="244" spans="9:9" x14ac:dyDescent="0.2">
      <c r="I244" s="3"/>
    </row>
    <row r="245" spans="9:9" x14ac:dyDescent="0.2">
      <c r="I245" s="3"/>
    </row>
    <row r="246" spans="9:9" x14ac:dyDescent="0.2">
      <c r="I246" s="3"/>
    </row>
    <row r="247" spans="9:9" x14ac:dyDescent="0.2">
      <c r="I247" s="3"/>
    </row>
    <row r="248" spans="9:9" x14ac:dyDescent="0.2">
      <c r="I248" s="3"/>
    </row>
    <row r="249" spans="9:9" x14ac:dyDescent="0.2">
      <c r="I249" s="3"/>
    </row>
  </sheetData>
  <mergeCells count="19">
    <mergeCell ref="A127:E127"/>
    <mergeCell ref="A115:F115"/>
    <mergeCell ref="H9:H10"/>
    <mergeCell ref="D113:G113"/>
    <mergeCell ref="A9:A10"/>
    <mergeCell ref="B9:B10"/>
    <mergeCell ref="C9:C10"/>
    <mergeCell ref="D9:D10"/>
    <mergeCell ref="E9:E10"/>
    <mergeCell ref="F9:G9"/>
    <mergeCell ref="A118:F118"/>
    <mergeCell ref="A119:F119"/>
    <mergeCell ref="A113:C113"/>
    <mergeCell ref="A45:E45"/>
    <mergeCell ref="A5:I5"/>
    <mergeCell ref="A6:I6"/>
    <mergeCell ref="A7:I7"/>
    <mergeCell ref="I9:I10"/>
    <mergeCell ref="A12:E12"/>
  </mergeCells>
  <pageMargins left="0.70866141732283472" right="0.70866141732283472" top="0.31496062992125984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2024-08-19T14:53:32Z</cp:lastPrinted>
  <dcterms:created xsi:type="dcterms:W3CDTF">2012-03-05T09:26:43Z</dcterms:created>
  <dcterms:modified xsi:type="dcterms:W3CDTF">2024-10-25T12:03:22Z</dcterms:modified>
</cp:coreProperties>
</file>