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G-2024\1-PROCESSOS\CONCURSOS PÚBLICOS\CPN 74_Mobiliário Escolar\2. Peças\"/>
    </mc:Choice>
  </mc:AlternateContent>
  <xr:revisionPtr revIDLastSave="0" documentId="13_ncr:1_{60BD115E-7990-47D6-AF2B-6E159272987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G48" i="1" s="1"/>
  <c r="G199" i="1"/>
  <c r="G205" i="1"/>
  <c r="G206" i="1"/>
  <c r="G207" i="1"/>
  <c r="G213" i="1"/>
  <c r="G214" i="1"/>
  <c r="G215" i="1"/>
  <c r="G221" i="1"/>
  <c r="G222" i="1"/>
  <c r="G223" i="1"/>
  <c r="G229" i="1"/>
  <c r="G230" i="1"/>
  <c r="G231" i="1"/>
  <c r="G237" i="1"/>
  <c r="G238" i="1"/>
  <c r="G239" i="1"/>
  <c r="G245" i="1"/>
  <c r="G246" i="1"/>
  <c r="G247" i="1"/>
  <c r="G253" i="1"/>
  <c r="G254" i="1"/>
  <c r="G255" i="1"/>
  <c r="H14" i="1"/>
  <c r="H15" i="1"/>
  <c r="G15" i="1" s="1"/>
  <c r="H16" i="1"/>
  <c r="H17" i="1"/>
  <c r="H18" i="1"/>
  <c r="G18" i="1" s="1"/>
  <c r="H19" i="1"/>
  <c r="G19" i="1" s="1"/>
  <c r="H20" i="1"/>
  <c r="H21" i="1"/>
  <c r="H22" i="1"/>
  <c r="G22" i="1" s="1"/>
  <c r="H23" i="1"/>
  <c r="H24" i="1"/>
  <c r="H25" i="1"/>
  <c r="H26" i="1"/>
  <c r="H27" i="1"/>
  <c r="G27" i="1" s="1"/>
  <c r="H28" i="1"/>
  <c r="H29" i="1"/>
  <c r="H30" i="1"/>
  <c r="H31" i="1"/>
  <c r="G31" i="1" s="1"/>
  <c r="H32" i="1"/>
  <c r="H33" i="1"/>
  <c r="H34" i="1"/>
  <c r="H35" i="1"/>
  <c r="G35" i="1" s="1"/>
  <c r="H36" i="1"/>
  <c r="H37" i="1"/>
  <c r="H38" i="1"/>
  <c r="H39" i="1"/>
  <c r="G39" i="1" s="1"/>
  <c r="H40" i="1"/>
  <c r="H41" i="1"/>
  <c r="H42" i="1"/>
  <c r="H43" i="1"/>
  <c r="G43" i="1" s="1"/>
  <c r="H44" i="1"/>
  <c r="H45" i="1"/>
  <c r="H46" i="1"/>
  <c r="H47" i="1"/>
  <c r="G47" i="1" s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G62" i="1" s="1"/>
  <c r="H63" i="1"/>
  <c r="G63" i="1" s="1"/>
  <c r="H64" i="1"/>
  <c r="H65" i="1"/>
  <c r="H66" i="1"/>
  <c r="G66" i="1" s="1"/>
  <c r="H67" i="1"/>
  <c r="G67" i="1" s="1"/>
  <c r="H68" i="1"/>
  <c r="H69" i="1"/>
  <c r="H70" i="1"/>
  <c r="G70" i="1" s="1"/>
  <c r="H71" i="1"/>
  <c r="G71" i="1" s="1"/>
  <c r="H72" i="1"/>
  <c r="H73" i="1"/>
  <c r="H74" i="1"/>
  <c r="H75" i="1"/>
  <c r="G75" i="1" s="1"/>
  <c r="H76" i="1"/>
  <c r="H77" i="1"/>
  <c r="H78" i="1"/>
  <c r="H79" i="1"/>
  <c r="G79" i="1" s="1"/>
  <c r="H80" i="1"/>
  <c r="H81" i="1"/>
  <c r="H82" i="1"/>
  <c r="H83" i="1"/>
  <c r="H84" i="1"/>
  <c r="H85" i="1"/>
  <c r="H86" i="1"/>
  <c r="H87" i="1"/>
  <c r="G87" i="1" s="1"/>
  <c r="H88" i="1"/>
  <c r="H89" i="1"/>
  <c r="H90" i="1"/>
  <c r="G90" i="1" s="1"/>
  <c r="H91" i="1"/>
  <c r="G91" i="1" s="1"/>
  <c r="H92" i="1"/>
  <c r="H93" i="1"/>
  <c r="H94" i="1"/>
  <c r="G94" i="1" s="1"/>
  <c r="H95" i="1"/>
  <c r="H96" i="1"/>
  <c r="H97" i="1"/>
  <c r="H98" i="1"/>
  <c r="G98" i="1" s="1"/>
  <c r="H99" i="1"/>
  <c r="G99" i="1" s="1"/>
  <c r="H100" i="1"/>
  <c r="H101" i="1"/>
  <c r="H102" i="1"/>
  <c r="G102" i="1" s="1"/>
  <c r="H103" i="1"/>
  <c r="G103" i="1" s="1"/>
  <c r="H104" i="1"/>
  <c r="H105" i="1"/>
  <c r="H106" i="1"/>
  <c r="H107" i="1"/>
  <c r="G107" i="1" s="1"/>
  <c r="H108" i="1"/>
  <c r="H109" i="1"/>
  <c r="H110" i="1"/>
  <c r="H111" i="1"/>
  <c r="G111" i="1" s="1"/>
  <c r="H112" i="1"/>
  <c r="H113" i="1"/>
  <c r="H114" i="1"/>
  <c r="H115" i="1"/>
  <c r="H116" i="1"/>
  <c r="H117" i="1"/>
  <c r="H118" i="1"/>
  <c r="H119" i="1"/>
  <c r="G119" i="1" s="1"/>
  <c r="H120" i="1"/>
  <c r="H121" i="1"/>
  <c r="H122" i="1"/>
  <c r="G122" i="1" s="1"/>
  <c r="H123" i="1"/>
  <c r="G123" i="1" s="1"/>
  <c r="H124" i="1"/>
  <c r="H125" i="1"/>
  <c r="H126" i="1"/>
  <c r="G126" i="1" s="1"/>
  <c r="H127" i="1"/>
  <c r="H128" i="1"/>
  <c r="H129" i="1"/>
  <c r="H130" i="1"/>
  <c r="G130" i="1" s="1"/>
  <c r="H131" i="1"/>
  <c r="G131" i="1" s="1"/>
  <c r="H132" i="1"/>
  <c r="H133" i="1"/>
  <c r="H134" i="1"/>
  <c r="G134" i="1" s="1"/>
  <c r="H135" i="1"/>
  <c r="G135" i="1" s="1"/>
  <c r="H136" i="1"/>
  <c r="H137" i="1"/>
  <c r="H138" i="1"/>
  <c r="H139" i="1"/>
  <c r="G139" i="1" s="1"/>
  <c r="H140" i="1"/>
  <c r="H141" i="1"/>
  <c r="H142" i="1"/>
  <c r="H143" i="1"/>
  <c r="G143" i="1" s="1"/>
  <c r="H144" i="1"/>
  <c r="H145" i="1"/>
  <c r="H146" i="1"/>
  <c r="H147" i="1"/>
  <c r="H148" i="1"/>
  <c r="H149" i="1"/>
  <c r="H150" i="1"/>
  <c r="H151" i="1"/>
  <c r="G151" i="1" s="1"/>
  <c r="H152" i="1"/>
  <c r="H153" i="1"/>
  <c r="H154" i="1"/>
  <c r="G154" i="1" s="1"/>
  <c r="H155" i="1"/>
  <c r="G155" i="1" s="1"/>
  <c r="H156" i="1"/>
  <c r="H157" i="1"/>
  <c r="H158" i="1"/>
  <c r="G158" i="1" s="1"/>
  <c r="H159" i="1"/>
  <c r="H160" i="1"/>
  <c r="H161" i="1"/>
  <c r="H162" i="1"/>
  <c r="G162" i="1" s="1"/>
  <c r="H163" i="1"/>
  <c r="G163" i="1" s="1"/>
  <c r="H164" i="1"/>
  <c r="H165" i="1"/>
  <c r="H166" i="1"/>
  <c r="G166" i="1" s="1"/>
  <c r="H167" i="1"/>
  <c r="G167" i="1" s="1"/>
  <c r="H168" i="1"/>
  <c r="H169" i="1"/>
  <c r="H170" i="1"/>
  <c r="H171" i="1"/>
  <c r="G171" i="1" s="1"/>
  <c r="H172" i="1"/>
  <c r="H173" i="1"/>
  <c r="H174" i="1"/>
  <c r="H175" i="1"/>
  <c r="G175" i="1" s="1"/>
  <c r="H176" i="1"/>
  <c r="H177" i="1"/>
  <c r="H178" i="1"/>
  <c r="H179" i="1"/>
  <c r="H180" i="1"/>
  <c r="H181" i="1"/>
  <c r="H182" i="1"/>
  <c r="G182" i="1" s="1"/>
  <c r="H183" i="1"/>
  <c r="H184" i="1"/>
  <c r="H185" i="1"/>
  <c r="H186" i="1"/>
  <c r="G186" i="1" s="1"/>
  <c r="H187" i="1"/>
  <c r="G187" i="1" s="1"/>
  <c r="H188" i="1"/>
  <c r="H189" i="1"/>
  <c r="H190" i="1"/>
  <c r="G190" i="1" s="1"/>
  <c r="H191" i="1"/>
  <c r="G191" i="1" s="1"/>
  <c r="H192" i="1"/>
  <c r="H193" i="1"/>
  <c r="H194" i="1"/>
  <c r="H195" i="1"/>
  <c r="G195" i="1" s="1"/>
  <c r="H196" i="1"/>
  <c r="H198" i="1"/>
  <c r="G198" i="1" s="1"/>
  <c r="H199" i="1"/>
  <c r="H200" i="1"/>
  <c r="G200" i="1" s="1"/>
  <c r="H201" i="1"/>
  <c r="G201" i="1" s="1"/>
  <c r="H202" i="1"/>
  <c r="G202" i="1" s="1"/>
  <c r="H203" i="1"/>
  <c r="G203" i="1" s="1"/>
  <c r="H204" i="1"/>
  <c r="G204" i="1" s="1"/>
  <c r="H205" i="1"/>
  <c r="H206" i="1"/>
  <c r="H207" i="1"/>
  <c r="H208" i="1"/>
  <c r="G208" i="1" s="1"/>
  <c r="H209" i="1"/>
  <c r="G209" i="1" s="1"/>
  <c r="H210" i="1"/>
  <c r="G210" i="1" s="1"/>
  <c r="H211" i="1"/>
  <c r="G211" i="1" s="1"/>
  <c r="H212" i="1"/>
  <c r="G212" i="1" s="1"/>
  <c r="H213" i="1"/>
  <c r="H214" i="1"/>
  <c r="H215" i="1"/>
  <c r="H216" i="1"/>
  <c r="G216" i="1" s="1"/>
  <c r="H217" i="1"/>
  <c r="G217" i="1" s="1"/>
  <c r="H218" i="1"/>
  <c r="G218" i="1" s="1"/>
  <c r="H219" i="1"/>
  <c r="G219" i="1" s="1"/>
  <c r="H220" i="1"/>
  <c r="G220" i="1" s="1"/>
  <c r="H221" i="1"/>
  <c r="H222" i="1"/>
  <c r="H223" i="1"/>
  <c r="H224" i="1"/>
  <c r="G224" i="1" s="1"/>
  <c r="H225" i="1"/>
  <c r="G225" i="1" s="1"/>
  <c r="H226" i="1"/>
  <c r="G226" i="1" s="1"/>
  <c r="H227" i="1"/>
  <c r="G227" i="1" s="1"/>
  <c r="H228" i="1"/>
  <c r="G228" i="1" s="1"/>
  <c r="H229" i="1"/>
  <c r="H230" i="1"/>
  <c r="H231" i="1"/>
  <c r="H232" i="1"/>
  <c r="G232" i="1" s="1"/>
  <c r="H233" i="1"/>
  <c r="G233" i="1" s="1"/>
  <c r="H234" i="1"/>
  <c r="G234" i="1" s="1"/>
  <c r="H235" i="1"/>
  <c r="G235" i="1" s="1"/>
  <c r="H236" i="1"/>
  <c r="G236" i="1" s="1"/>
  <c r="H237" i="1"/>
  <c r="H238" i="1"/>
  <c r="H239" i="1"/>
  <c r="H240" i="1"/>
  <c r="G240" i="1" s="1"/>
  <c r="H241" i="1"/>
  <c r="G241" i="1" s="1"/>
  <c r="H242" i="1"/>
  <c r="G242" i="1" s="1"/>
  <c r="H243" i="1"/>
  <c r="G243" i="1" s="1"/>
  <c r="H244" i="1"/>
  <c r="G244" i="1" s="1"/>
  <c r="H245" i="1"/>
  <c r="H246" i="1"/>
  <c r="H247" i="1"/>
  <c r="H248" i="1"/>
  <c r="G248" i="1" s="1"/>
  <c r="H249" i="1"/>
  <c r="G249" i="1" s="1"/>
  <c r="H250" i="1"/>
  <c r="G250" i="1" s="1"/>
  <c r="H251" i="1"/>
  <c r="G251" i="1" s="1"/>
  <c r="H252" i="1"/>
  <c r="G252" i="1" s="1"/>
  <c r="H253" i="1"/>
  <c r="H254" i="1"/>
  <c r="H255" i="1"/>
  <c r="H256" i="1"/>
  <c r="G256" i="1" s="1"/>
  <c r="H257" i="1"/>
  <c r="G257" i="1" s="1"/>
  <c r="H258" i="1"/>
  <c r="G258" i="1" s="1"/>
  <c r="H259" i="1"/>
  <c r="G259" i="1" s="1"/>
  <c r="H260" i="1"/>
  <c r="G260" i="1" s="1"/>
  <c r="H261" i="1"/>
  <c r="G14" i="1"/>
  <c r="G16" i="1"/>
  <c r="G17" i="1"/>
  <c r="G20" i="1"/>
  <c r="G21" i="1"/>
  <c r="G25" i="1"/>
  <c r="G26" i="1"/>
  <c r="G28" i="1"/>
  <c r="G29" i="1"/>
  <c r="G30" i="1"/>
  <c r="G32" i="1"/>
  <c r="G33" i="1"/>
  <c r="G34" i="1"/>
  <c r="G36" i="1"/>
  <c r="G37" i="1"/>
  <c r="G38" i="1"/>
  <c r="G40" i="1"/>
  <c r="G41" i="1"/>
  <c r="G42" i="1"/>
  <c r="G44" i="1"/>
  <c r="G45" i="1"/>
  <c r="G46" i="1"/>
  <c r="G49" i="1"/>
  <c r="G50" i="1"/>
  <c r="G51" i="1"/>
  <c r="G52" i="1"/>
  <c r="G53" i="1"/>
  <c r="G54" i="1"/>
  <c r="G55" i="1"/>
  <c r="G56" i="1"/>
  <c r="G57" i="1"/>
  <c r="G58" i="1"/>
  <c r="G59" i="1"/>
  <c r="G60" i="1"/>
  <c r="G64" i="1"/>
  <c r="G65" i="1"/>
  <c r="G68" i="1"/>
  <c r="G69" i="1"/>
  <c r="G72" i="1"/>
  <c r="G73" i="1"/>
  <c r="G74" i="1"/>
  <c r="G76" i="1"/>
  <c r="G77" i="1"/>
  <c r="G78" i="1"/>
  <c r="G80" i="1"/>
  <c r="G81" i="1"/>
  <c r="G82" i="1"/>
  <c r="G83" i="1"/>
  <c r="G84" i="1"/>
  <c r="G85" i="1"/>
  <c r="G86" i="1"/>
  <c r="G88" i="1"/>
  <c r="G89" i="1"/>
  <c r="G92" i="1"/>
  <c r="G93" i="1"/>
  <c r="G96" i="1"/>
  <c r="G97" i="1"/>
  <c r="G100" i="1"/>
  <c r="G101" i="1"/>
  <c r="G104" i="1"/>
  <c r="G105" i="1"/>
  <c r="G106" i="1"/>
  <c r="G108" i="1"/>
  <c r="G109" i="1"/>
  <c r="G110" i="1"/>
  <c r="G112" i="1"/>
  <c r="G113" i="1"/>
  <c r="G114" i="1"/>
  <c r="G115" i="1"/>
  <c r="G116" i="1"/>
  <c r="G117" i="1"/>
  <c r="G118" i="1"/>
  <c r="G120" i="1"/>
  <c r="G121" i="1"/>
  <c r="G124" i="1"/>
  <c r="G125" i="1"/>
  <c r="G128" i="1"/>
  <c r="G129" i="1"/>
  <c r="G132" i="1"/>
  <c r="G133" i="1"/>
  <c r="G136" i="1"/>
  <c r="G137" i="1"/>
  <c r="G138" i="1"/>
  <c r="G140" i="1"/>
  <c r="G141" i="1"/>
  <c r="G142" i="1"/>
  <c r="G144" i="1"/>
  <c r="G145" i="1"/>
  <c r="G146" i="1"/>
  <c r="G147" i="1"/>
  <c r="G148" i="1"/>
  <c r="G149" i="1"/>
  <c r="G150" i="1"/>
  <c r="G152" i="1"/>
  <c r="G153" i="1"/>
  <c r="G156" i="1"/>
  <c r="G157" i="1"/>
  <c r="G160" i="1"/>
  <c r="G161" i="1"/>
  <c r="G164" i="1"/>
  <c r="G165" i="1"/>
  <c r="G168" i="1"/>
  <c r="G169" i="1"/>
  <c r="G170" i="1"/>
  <c r="G172" i="1"/>
  <c r="G173" i="1"/>
  <c r="G174" i="1"/>
  <c r="G176" i="1"/>
  <c r="G177" i="1"/>
  <c r="G178" i="1"/>
  <c r="G179" i="1"/>
  <c r="G180" i="1"/>
  <c r="G184" i="1"/>
  <c r="G185" i="1"/>
  <c r="G188" i="1"/>
  <c r="G189" i="1"/>
  <c r="G192" i="1"/>
  <c r="G193" i="1"/>
  <c r="G194" i="1"/>
  <c r="G196" i="1"/>
  <c r="G23" i="1"/>
  <c r="G24" i="1"/>
  <c r="G61" i="1"/>
  <c r="G95" i="1"/>
  <c r="G127" i="1"/>
  <c r="G159" i="1"/>
  <c r="G181" i="1"/>
  <c r="G183" i="1"/>
  <c r="H13" i="1"/>
  <c r="H262" i="1" l="1"/>
  <c r="G13" i="1"/>
</calcChain>
</file>

<file path=xl/sharedStrings.xml><?xml version="1.0" encoding="utf-8"?>
<sst xmlns="http://schemas.openxmlformats.org/spreadsheetml/2006/main" count="702" uniqueCount="247">
  <si>
    <t>POS.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</si>
  <si>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</si>
  <si>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</si>
  <si>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</si>
  <si>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</si>
  <si>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</si>
  <si>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</si>
  <si>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</si>
  <si>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</si>
  <si>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</si>
  <si>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</si>
  <si>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</si>
  <si>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</si>
  <si>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</si>
  <si>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</si>
  <si>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</si>
  <si>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* Ver descrição conforme Parte II do Caderno de Encargos - Cláusulas Técnicas</t>
  </si>
  <si>
    <t>Prazo de execução e entrega (Máximo 60 dias)</t>
  </si>
  <si>
    <t>__ dias</t>
  </si>
  <si>
    <t>unid.</t>
  </si>
  <si>
    <t>CONCURSO PÚBLICO n.º 74/2024/DICP - Aquisição, por lotes de Mobiliário Escolar, Equipamento Informático/Audiovisual, Material Didático e Equipamento de Refeitório, na modalidade de fornecimento continuo – EB 2, 3 D. Dinis e Escola Secundária Afonso Lopes Vieira - LOTE 3</t>
  </si>
  <si>
    <t>EB 2, 3 D. Dinis</t>
  </si>
  <si>
    <t>À conquista dos pensamentos Sofia Gil; il. Mercê Gali ; trad. Catarina Gândara</t>
  </si>
  <si>
    <t>A saúde mental dos portugueses José Miguel Caldas de Almeida</t>
  </si>
  <si>
    <t>A vida é bela, se não desistires Seth; trad. Pedro Cleto</t>
  </si>
  <si>
    <t xml:space="preserve">Adivinha o que estou a pensar </t>
  </si>
  <si>
    <t>Almofada Longa c/ rolo de cabeça 165/76 cm TFH com amplificador</t>
  </si>
  <si>
    <t xml:space="preserve">Almofada vibratória futebol </t>
  </si>
  <si>
    <t>Ampola de decantação 250 mL</t>
  </si>
  <si>
    <t>Apanhar ar: Apanhar sol Isabel Minhós Martins; il. Bernardo P. Carvalho</t>
  </si>
  <si>
    <t>Aparelho medido de pH de bancada</t>
  </si>
  <si>
    <t>Aparelho medidor de pH tipo caneta</t>
  </si>
  <si>
    <t>Apontador laser 5 raios</t>
  </si>
  <si>
    <t>Aqui é um bom lugar, Ana Pessoa</t>
  </si>
  <si>
    <t>Avó, onde é que estavas no 25 de abril? Ana Markl; il. Christina Casnellie</t>
  </si>
  <si>
    <t>Balança Analítica</t>
  </si>
  <si>
    <t>Balança digital de precisão (0,01g e 0,1g)</t>
  </si>
  <si>
    <t>Balão volumétrico 50 mL e 100 mL</t>
  </si>
  <si>
    <t xml:space="preserve">Bandeja de experimentação sensorial </t>
  </si>
  <si>
    <t>Bastidores para fazer papel reciclado</t>
  </si>
  <si>
    <t>Bateria de Avaliação da Linguagem SINTACS - Teste de Avaliação das Competências Sintáticas (empresa Oficina Didática)</t>
  </si>
  <si>
    <t>Benditos erros Soledad Romero Mariño; il. Montse Galbany; trad. Suzana Ramos</t>
  </si>
  <si>
    <t xml:space="preserve">Berbequim elétrico </t>
  </si>
  <si>
    <t>Bolas de Andebol</t>
  </si>
  <si>
    <t>Bolas de Basquetebol</t>
  </si>
  <si>
    <t>Bolas de Futebol</t>
  </si>
  <si>
    <t>Bolas de ginástica/Pilates</t>
  </si>
  <si>
    <t>Bolas de Voleibol</t>
  </si>
  <si>
    <t xml:space="preserve">Brain Box Mundo </t>
  </si>
  <si>
    <t>Bureta graduada 25 mL</t>
  </si>
  <si>
    <t>Caixa Chinesa Club Salsa 240 Natural</t>
  </si>
  <si>
    <t>Caixa de ótica</t>
  </si>
  <si>
    <t xml:space="preserve">Caixas com aparelhos de medição </t>
  </si>
  <si>
    <t>Caixas de 1.ºs Socorros</t>
  </si>
  <si>
    <t>Caixas de volantes c/ 6 unidades cada (Badminton)</t>
  </si>
  <si>
    <t xml:space="preserve">Carro para transportes de colchões e tapetes </t>
  </si>
  <si>
    <t>Centrifugadora</t>
  </si>
  <si>
    <t xml:space="preserve">Cisalha </t>
  </si>
  <si>
    <t>Colchões de queda - 400x200x20mm</t>
  </si>
  <si>
    <t xml:space="preserve">Coleção de livros "A Comunicar é que a Gente se Entende" </t>
  </si>
  <si>
    <t xml:space="preserve">Coluna sensorial Luz Arco-Íris </t>
  </si>
  <si>
    <t>Conjunto completo de basquetebol profissional composto por: poste, proteção para o poste, tabela, aro e rede</t>
  </si>
  <si>
    <t xml:space="preserve">Conjunto de 8 diapasões em aço </t>
  </si>
  <si>
    <t>Conjunto de reparação de bicicletas de 23 peças, portátil, mala de ferramentas para bicicleta, conjunto de ferramentas para montar pneus e corrente, com mala de transporte</t>
  </si>
  <si>
    <t>Conjuntos de 9 brocas para ferro</t>
  </si>
  <si>
    <t xml:space="preserve">Conjuntos de 9 brocas para madeira </t>
  </si>
  <si>
    <t>Contador de notas</t>
  </si>
  <si>
    <t>Cristiano Ronaldo : Striker Force 7 -Sharad Devarajan, Scott Peterson; Jeevan J. Kang, Merrill Hagan; trad. Luís Santos</t>
  </si>
  <si>
    <t>Cronómetro</t>
  </si>
  <si>
    <t xml:space="preserve">Dados para criar histórias </t>
  </si>
  <si>
    <t>Densímetro (800-900; 900-1000; 1000-1100 kg/m3)</t>
  </si>
  <si>
    <t>Dessecador de vácuo</t>
  </si>
  <si>
    <t>Diapasão com caixa de ressonância e martelo</t>
  </si>
  <si>
    <t>Dinamómetro (2N, 3N, 5N,10N)</t>
  </si>
  <si>
    <t>Dormir Bem Para Viver Melhor - W. CHRIS WINTER – ava - Kit Yates ; trad. José Remelhe</t>
  </si>
  <si>
    <t>Drone “Tipo V16 “com Luz Colorida 1080P Duração da Bateria: 12 Min 4 Baterias Preto</t>
  </si>
  <si>
    <t xml:space="preserve">Embalagens de lixas para ferro nº 1, 2 e 3 </t>
  </si>
  <si>
    <t xml:space="preserve">Embalagens de lixas para madeira nº 1, 2 e 3 </t>
  </si>
  <si>
    <t>Encadernadora elétrica, tipo "Gbc Combbind c200" e para Espiral Perfura 15 Folhas Formato A4 Encaderna 330 Folhas</t>
  </si>
  <si>
    <t>Entalados - Filipa Beleza</t>
  </si>
  <si>
    <t>Equipamento de destilação simples</t>
  </si>
  <si>
    <t xml:space="preserve">Espaldar simples em madeira </t>
  </si>
  <si>
    <t>Espelho de mesa fonoaudiologia (para exercícios de terapia da fala)</t>
  </si>
  <si>
    <t>Estaline -Vincent Delmas; historiador Nicolas Werth; guião Christophe Regnault; des. Fernando Proietti; cor Arancia Studio; trad. Elsa Venturini</t>
  </si>
  <si>
    <t>Estufa 30L</t>
  </si>
  <si>
    <t>Estufa de Incubação 45 L</t>
  </si>
  <si>
    <t>Fake news: não te deixes enganar - Simona Levi; trad. e adapt. Maria João Teixeira Moreno</t>
  </si>
  <si>
    <t>Fake news: questiona tudo! - Susan Martineau; il. por Vicky Barker; trad. Pronto a Editar Atelier</t>
  </si>
  <si>
    <t>Fotografia com Câmara Digital e Smartphone 10% - Fotografia com Câmara Digital e Smartphone de Alexandre Barão Filipa Beleza</t>
  </si>
  <si>
    <t>Gobelé 25, 50 100, 150 mL</t>
  </si>
  <si>
    <t>Gosto, logo existo - Isabel Meira; il. Bernardo P. Carvalho</t>
  </si>
  <si>
    <t>Gravador portátil Roland R-07 Black, ou equivalente</t>
  </si>
  <si>
    <t>Guilhotina A3</t>
  </si>
  <si>
    <t xml:space="preserve">Guilhotina manual de 1 metro, corta até 10 folhas seguidas (80g). Corta papel até 96 cm. </t>
  </si>
  <si>
    <t xml:space="preserve">Happy Senso Artist - 1 de cada: Vermelho, Amarelo, Verde, Azul </t>
  </si>
  <si>
    <t>Histórias para crianças que sonham com a paz: biografias e momentos históricos inspiradores para um mundo melhor - Jose López, Rocío Niebla ; il. Mar Guixé ; trad. Rita Custódio, Àlex Tarradellas</t>
  </si>
  <si>
    <t>Imagens de uma revolução: o 25 de Abril e a banda desenhada - João Miguel Lameiras, João Paulo Paiva Boleo, João Ramalho Santos</t>
  </si>
  <si>
    <t>Invisível - Eloy Moreno; trad. Ana Rita Sintra</t>
  </si>
  <si>
    <t xml:space="preserve">Jogo "Maxi Puzzle da Quinta" </t>
  </si>
  <si>
    <t xml:space="preserve">Jogos de chaves de porcas </t>
  </si>
  <si>
    <t xml:space="preserve">Jogos de chaves de precisão </t>
  </si>
  <si>
    <t xml:space="preserve">Jogos de chaves inglesas </t>
  </si>
  <si>
    <t>Kit de BOCCIA</t>
  </si>
  <si>
    <t>Kit de modelos moleculares de química orgânica e inorgânica 106 átomos</t>
  </si>
  <si>
    <t>Kit de olho magnético com lentes</t>
  </si>
  <si>
    <t>Kit profissional “Tipo EKUI”</t>
  </si>
  <si>
    <t xml:space="preserve">Kits de eletricidade didática </t>
  </si>
  <si>
    <t>Kits de eletrónica didática</t>
  </si>
  <si>
    <t xml:space="preserve">Kits de mecânica didática </t>
  </si>
  <si>
    <t>Kit de sistema de suporte para cenário de fotografia 2x3m (suporte, barra e tela)</t>
  </si>
  <si>
    <t xml:space="preserve">Kits para montagem de diferentes tipos de fontes de energia didáticos </t>
  </si>
  <si>
    <t>Livro com abas: Contos do Bosque da Bolota - A porquinha joga às escondidas, autores Axel Scheffler, Julia Donaldson, Editora Jacarandá</t>
  </si>
  <si>
    <t>Livro com abas: Contos do Bosque da Bolota - A Sesta da Coelha, autores Axel Scheffler, Julia Donaldson.</t>
  </si>
  <si>
    <t>Livro com abas: Contos do Bosque da Bolota - As cartas do urso, autores Axel Scheffler, Julia Donaldson.</t>
  </si>
  <si>
    <t>Livro com abas: Contos do Bosque da Bolota - As meias do Sr. Raposo, autores Axel Scheffler, Julia Donaldson.</t>
  </si>
  <si>
    <t xml:space="preserve">Loto dos cheiros </t>
  </si>
  <si>
    <t xml:space="preserve">Loto dos sabores </t>
  </si>
  <si>
    <t>Mala didática - Kit Métodos contracetivos</t>
  </si>
  <si>
    <t>Marcador eletrónico, multidesportivo para escola, portátil</t>
  </si>
  <si>
    <t>Marquesa elétrica</t>
  </si>
  <si>
    <t>Mesa de matraquilhos em madeira</t>
  </si>
  <si>
    <t>Mesa de Ping Pong Dobrável com Rede, Raquetes e Bolas</t>
  </si>
  <si>
    <t xml:space="preserve">Mesa de ténis </t>
  </si>
  <si>
    <t>Metalofone “Tipo Honsuy Concept” Soprano dó fá</t>
  </si>
  <si>
    <t>Metalofone “Tipo Sonor SMP1 Primary Line” soprano diatónico ou equivalente</t>
  </si>
  <si>
    <t>Microscópio Ótico Composto</t>
  </si>
  <si>
    <t xml:space="preserve">Mini almofada vibratório - polvo </t>
  </si>
  <si>
    <t xml:space="preserve">Mini boca articulada </t>
  </si>
  <si>
    <t>Mini Cofre</t>
  </si>
  <si>
    <t>Modelo "idade dos fundos oceânicos"</t>
  </si>
  <si>
    <t>Modelo de Convexão</t>
  </si>
  <si>
    <t>Modelo de estação de depuração de águas residuais</t>
  </si>
  <si>
    <t>Modelo didático da Flor</t>
  </si>
  <si>
    <t>Modelo Didático da molécula do ADN</t>
  </si>
  <si>
    <t>Modelo Didático de célula animal</t>
  </si>
  <si>
    <t>Modelo Didático de célula vegetal</t>
  </si>
  <si>
    <t xml:space="preserve">Modelo do vulcão </t>
  </si>
  <si>
    <t>Modelo funcional parte superior funcional do coração</t>
  </si>
  <si>
    <t xml:space="preserve">Modelo que reproduz os movimentos tectónicos dobras, falhas e fenómenos como a erosão e a sedimentação. </t>
  </si>
  <si>
    <t>Modelo sismógrafo</t>
  </si>
  <si>
    <t>Mulheres sem medo - Marta Breen e Jenny Jordahl; trad. Pedro Porto Fernandes</t>
  </si>
  <si>
    <t>Não te preocupes (tanto)!: encontra a força e a calma para controlares a tua ansiedade - Rachel Brian ; trad. Maria de Fátima Carmo -1.a ed</t>
  </si>
  <si>
    <t>O caçador de sonhos - Tarantini; pref. Catarina Furtado</t>
  </si>
  <si>
    <t>O Grande Livro da Meditação - Um Guia para a Alma Avançada - de James Allen</t>
  </si>
  <si>
    <t>Óculos de proteção</t>
  </si>
  <si>
    <t xml:space="preserve">Ouvir e ordenar contos </t>
  </si>
  <si>
    <t>Papel indicador pH 1-14, tiras</t>
  </si>
  <si>
    <t>Patins em Linha tamanho 40 +</t>
  </si>
  <si>
    <t>Pipetas conta gotas (50 unidades)</t>
  </si>
  <si>
    <t xml:space="preserve">Pistola para silicone </t>
  </si>
  <si>
    <t xml:space="preserve">Pistolas de cola quente </t>
  </si>
  <si>
    <t>Placa de aquecimento 1500 W</t>
  </si>
  <si>
    <t xml:space="preserve">Plataforma iGami - Licença anual </t>
  </si>
  <si>
    <t>Plinto Bock escolar</t>
  </si>
  <si>
    <t>Plinto paralelo</t>
  </si>
  <si>
    <t>Prensa para linóleo</t>
  </si>
  <si>
    <t>Prensa para encadernação</t>
  </si>
  <si>
    <t>Proveta 50 mL e 100 mL</t>
  </si>
  <si>
    <t xml:space="preserve">Quadro transparente de mesa "A Janela Mágica" </t>
  </si>
  <si>
    <t>Raquetes de Badminton</t>
  </si>
  <si>
    <t>Red &amp; Lulu - texto e il. Matt Tavares; trad. Ana Sofia Paiva</t>
  </si>
  <si>
    <t>Rede de mesa de ténis de mesa</t>
  </si>
  <si>
    <t xml:space="preserve">Relógio circula rampa </t>
  </si>
  <si>
    <t>Rua das Flores, n.o 10: receitas do mundo para partilhar</t>
  </si>
  <si>
    <t>Rui Ochoa 74-99: fotografia: photography - texto Marcelo Rebelo de Sousa</t>
  </si>
  <si>
    <t xml:space="preserve">Safari dos Sons </t>
  </si>
  <si>
    <t>Sami, o rapaz que sobreviveu a Auschwitz - Walter Veltroni; trad. Marta Pinho</t>
  </si>
  <si>
    <t>Sistema circulatório em relevo</t>
  </si>
  <si>
    <t>Sportopédia: o mundo do desporto - Adam Skinner; il. Mark Long; trad. Renato Carreira</t>
  </si>
  <si>
    <t>Super easy - Khaby Lame; ed. Giulio D'Antona; il. Pietro B. Zemelo</t>
  </si>
  <si>
    <t>Suporte de reparação para bicicletas - 1080 - 1900 mm - dobrável - até 25 kg - tubo de tripé: redondo</t>
  </si>
  <si>
    <t>Tapete Alcochoado 120 x 60 x 5 cm TFH, cor verde</t>
  </si>
  <si>
    <t xml:space="preserve">Tapete de borracha em espuma antiderrapante com 5 cm de espessura </t>
  </si>
  <si>
    <t>Tapetes simples C/ capa - 300x200x30mm</t>
  </si>
  <si>
    <t>Tensiómetro digital (medidor de pressão arterial)</t>
  </si>
  <si>
    <t xml:space="preserve">Terapia da Fala "Pack Cartas dos Sons da Fala + Autocolantes com sons da Fala </t>
  </si>
  <si>
    <t>Triturador de papel</t>
  </si>
  <si>
    <t>Triturador de papel profissional</t>
  </si>
  <si>
    <t>Tu não sabes o que é a guerra: o diário de uma jovem ucraniana - Yeva Skalietska</t>
  </si>
  <si>
    <t>Tudo o que não vemos - Ziya Tong ; João Carlos Silva</t>
  </si>
  <si>
    <t>Um dia de cada vez, Nelson Olim</t>
  </si>
  <si>
    <t>Um planeta de vírus - Carl Zimmer; trad. José Remelhe</t>
  </si>
  <si>
    <t>Vareta agitadora vidro</t>
  </si>
  <si>
    <t>Vida de adulta -Raquel Sem Interesse</t>
  </si>
  <si>
    <t>Voltâmetro com elétrodos de carbono</t>
  </si>
  <si>
    <t>Vortex</t>
  </si>
  <si>
    <t>Xilofone Honsuy Concept Alto Diatónico Sucupira dó_lá ou equivalente</t>
  </si>
  <si>
    <t>Xilofone Honsuy Concept Soprano Diatónico pau-santo ou equivalente</t>
  </si>
  <si>
    <t>Baliza de Futsal fixa com rede</t>
  </si>
  <si>
    <t xml:space="preserve">Baliza profissional em alumínio para futebol 11 </t>
  </si>
  <si>
    <t>Banco sueco clássico</t>
  </si>
  <si>
    <t xml:space="preserve">Caixas de Luz </t>
  </si>
  <si>
    <t xml:space="preserve">Capacete de Ciclismo </t>
  </si>
  <si>
    <t>Claves  (par)</t>
  </si>
  <si>
    <t xml:space="preserve">Conjunto completo de basquetebol profissional </t>
  </si>
  <si>
    <t>Painel Interativo</t>
  </si>
  <si>
    <t>Morro da favela - André Diniz; fot. Maurício Hora</t>
  </si>
  <si>
    <t>Tabelas de basquetebol amovíveis</t>
  </si>
  <si>
    <t>Tapete de rolo</t>
  </si>
  <si>
    <t>Tiro com Arco</t>
  </si>
  <si>
    <t xml:space="preserve">Tiro com Arco (KIT arco de ventosas </t>
  </si>
  <si>
    <t xml:space="preserve">Trampolim </t>
  </si>
  <si>
    <t xml:space="preserve">Triangulo Jimbao </t>
  </si>
  <si>
    <t>Triangulo</t>
  </si>
  <si>
    <t>Tripé</t>
  </si>
  <si>
    <t>Escola Secundária Afonso Lopes Vieira (ESALV)</t>
  </si>
  <si>
    <t>Conjunto de 6 crivos em aço inox, diversos tamanhos</t>
  </si>
  <si>
    <t>Trolleys 18</t>
  </si>
  <si>
    <t>Aquário</t>
  </si>
  <si>
    <t>Autoclave de 8 litros</t>
  </si>
  <si>
    <t xml:space="preserve">Calha inclinada para atividades laboratoriais do 10 º e 11 º ano </t>
  </si>
  <si>
    <t>Cartão K-line branco 70x100x3 mm caixa</t>
  </si>
  <si>
    <t>Cartão K-line preto 70x100x3 mm caixa</t>
  </si>
  <si>
    <t>Cartão Maquete espuma 100x140x3 mm caixa</t>
  </si>
  <si>
    <t>Colchões de queda - 2m x 3m x 30cm</t>
  </si>
  <si>
    <t>Compassos porta caneta</t>
  </si>
  <si>
    <t>Conjuntos (régua, esquadro, compasso) para quadro.</t>
  </si>
  <si>
    <t>Desionizador</t>
  </si>
  <si>
    <t>Escorredor e rolo de papel de limpeza associados a módulos de lavagem</t>
  </si>
  <si>
    <t>Estufa de laboratório, de 30 litros</t>
  </si>
  <si>
    <t>Guilhotina para papel, manual A3</t>
  </si>
  <si>
    <t xml:space="preserve">Medidor de PH de bancada com elétrodos </t>
  </si>
  <si>
    <t>Multímetros digitais</t>
  </si>
  <si>
    <t>Multímetros digitais com osciloscópio e gerador de sinais</t>
  </si>
  <si>
    <t>Placas de microanálise com 12 cavidades em porcelana</t>
  </si>
  <si>
    <t>Sensores de pH</t>
  </si>
  <si>
    <t xml:space="preserve">Sensores de posição </t>
  </si>
  <si>
    <t xml:space="preserve">Sensores fotogate </t>
  </si>
  <si>
    <t>Sólidos geométricos. </t>
  </si>
  <si>
    <t>Tapetes simples C/ capa - 10m x 1,25m x 3cm</t>
  </si>
  <si>
    <t>Terrário</t>
  </si>
  <si>
    <t>Tiro com Arco (arco Discovery 300) ou equivalente</t>
  </si>
  <si>
    <t>Tiro com Arco (KIT arco de ventosas Softarchery 100) ou equivalente</t>
  </si>
  <si>
    <t>Calculadora gráfica</t>
  </si>
  <si>
    <t xml:space="preserve">Capacete de Ciclismo BTT </t>
  </si>
  <si>
    <t>Carro para transporte de bolas</t>
  </si>
  <si>
    <t>Contador digital com células fotoelétricas</t>
  </si>
  <si>
    <t>Encadernadora elétrica</t>
  </si>
  <si>
    <t xml:space="preserve">Hotte de fumos para químicos, classe II, </t>
  </si>
  <si>
    <t>Minitrampolim (ginástica)</t>
  </si>
  <si>
    <t>Calculadoras Científicas</t>
  </si>
  <si>
    <t>Calculadoras</t>
  </si>
  <si>
    <t xml:space="preserve">Calculadoras gráficas </t>
  </si>
  <si>
    <t xml:space="preserve">Analisadores de dados </t>
  </si>
  <si>
    <t xml:space="preserve">Modelo de redes para balizas de Futebol 11 </t>
  </si>
  <si>
    <r>
      <t>Kits “</t>
    </r>
    <r>
      <rPr>
        <sz val="9"/>
        <rFont val="Roboto"/>
      </rPr>
      <t xml:space="preserve">Tipo LEGO” </t>
    </r>
    <r>
      <rPr>
        <sz val="9"/>
        <color rgb="FF000000"/>
        <rFont val="Roboto"/>
      </rPr>
      <t xml:space="preserve">elétricos com programadores </t>
    </r>
  </si>
  <si>
    <t>DESIGNAÇÃO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</si>
</sst>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  <scheme val="minor"/>
    </font>
    <font>
      <i/>
      <sz val="8"/>
      <name val="Verdana"/>
      <family val="2"/>
    </font>
    <font>
      <b/>
      <sz val="9"/>
      <color theme="0" tint="-0.499984740745262"/>
      <name val="Roboto"/>
    </font>
    <font>
      <b/>
      <sz val="9"/>
      <name val="Roboto"/>
    </font>
    <font>
      <sz val="9"/>
      <name val="Roboto"/>
    </font>
    <font>
      <b/>
      <u/>
      <sz val="9"/>
      <name val="Roboto"/>
    </font>
    <font>
      <b/>
      <i/>
      <sz val="9"/>
      <name val="Roboto"/>
    </font>
    <font>
      <sz val="9"/>
      <color rgb="FF000000"/>
      <name val="Roboto"/>
    </font>
    <font>
      <b/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distributed" wrapText="1"/>
    </xf>
    <xf numFmtId="0" fontId="2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/>
    <xf numFmtId="0" fontId="2" fillId="0" borderId="0" xfId="0" applyFont="1" applyAlignment="1">
      <alignment vertical="center"/>
    </xf>
    <xf numFmtId="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 wrapText="1"/>
    </xf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0" borderId="2" xfId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right" vertical="center" wrapText="1"/>
    </xf>
    <xf numFmtId="8" fontId="7" fillId="2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7" fillId="2" borderId="8" xfId="0" applyFont="1" applyFill="1" applyBorder="1" applyAlignment="1">
      <alignment horizontal="center" vertical="center"/>
    </xf>
    <xf numFmtId="8" fontId="1" fillId="3" borderId="0" xfId="0" applyNumberFormat="1" applyFont="1" applyFill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right" vertical="center" wrapText="1"/>
    </xf>
    <xf numFmtId="165" fontId="8" fillId="5" borderId="12" xfId="0" applyNumberFormat="1" applyFont="1" applyFill="1" applyBorder="1" applyAlignment="1">
      <alignment horizontal="center" vertical="center"/>
    </xf>
    <xf numFmtId="9" fontId="8" fillId="5" borderId="12" xfId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2" fillId="5" borderId="0" xfId="0" applyFont="1" applyFill="1" applyAlignment="1">
      <alignment vertical="center"/>
    </xf>
    <xf numFmtId="0" fontId="7" fillId="0" borderId="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5" borderId="7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distributed"/>
    </xf>
    <xf numFmtId="0" fontId="7" fillId="0" borderId="1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2" name="Picture 6" descr="http://pesquisa.fnac.pt/img/dot.gif">
          <a:extLst>
            <a:ext uri="{FF2B5EF4-FFF2-40B4-BE49-F238E27FC236}">
              <a16:creationId xmlns:a16="http://schemas.microsoft.com/office/drawing/2014/main" id="{F97BB8AD-8441-442C-A245-E1957690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2717292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3" name="Picture 6" descr="http://pesquisa.fnac.pt/img/dot.gif">
          <a:extLst>
            <a:ext uri="{FF2B5EF4-FFF2-40B4-BE49-F238E27FC236}">
              <a16:creationId xmlns:a16="http://schemas.microsoft.com/office/drawing/2014/main" id="{6F055593-4576-4A85-8CA1-7AB9AA2E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4" name="Picture 6" descr="http://pesquisa.fnac.pt/img/dot.gif">
          <a:extLst>
            <a:ext uri="{FF2B5EF4-FFF2-40B4-BE49-F238E27FC236}">
              <a16:creationId xmlns:a16="http://schemas.microsoft.com/office/drawing/2014/main" id="{FB82B86E-67D9-4896-ACB6-E92A908D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5" name="Picture 6" descr="http://pesquisa.fnac.pt/img/dot.gif">
          <a:extLst>
            <a:ext uri="{FF2B5EF4-FFF2-40B4-BE49-F238E27FC236}">
              <a16:creationId xmlns:a16="http://schemas.microsoft.com/office/drawing/2014/main" id="{0F701D7B-9A95-4129-B603-9155F717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6" name="Picture 6" descr="http://pesquisa.fnac.pt/img/dot.gif">
          <a:extLst>
            <a:ext uri="{FF2B5EF4-FFF2-40B4-BE49-F238E27FC236}">
              <a16:creationId xmlns:a16="http://schemas.microsoft.com/office/drawing/2014/main" id="{5DD1129F-391F-4007-8FD4-9DA9987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7" name="Picture 6" descr="http://pesquisa.fnac.pt/img/dot.gif">
          <a:extLst>
            <a:ext uri="{FF2B5EF4-FFF2-40B4-BE49-F238E27FC236}">
              <a16:creationId xmlns:a16="http://schemas.microsoft.com/office/drawing/2014/main" id="{ADDB2313-1212-486B-9130-0CC2F279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8" name="Picture 6" descr="http://pesquisa.fnac.pt/img/dot.gif">
          <a:extLst>
            <a:ext uri="{FF2B5EF4-FFF2-40B4-BE49-F238E27FC236}">
              <a16:creationId xmlns:a16="http://schemas.microsoft.com/office/drawing/2014/main" id="{7E26C6E4-746D-4EF9-97F1-EF3DB693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9" name="Picture 6" descr="http://pesquisa.fnac.pt/img/dot.gif">
          <a:extLst>
            <a:ext uri="{FF2B5EF4-FFF2-40B4-BE49-F238E27FC236}">
              <a16:creationId xmlns:a16="http://schemas.microsoft.com/office/drawing/2014/main" id="{889B29B7-0BBE-4B98-8E89-DD61E1D6F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10" name="Picture 6" descr="http://pesquisa.fnac.pt/img/dot.gif">
          <a:extLst>
            <a:ext uri="{FF2B5EF4-FFF2-40B4-BE49-F238E27FC236}">
              <a16:creationId xmlns:a16="http://schemas.microsoft.com/office/drawing/2014/main" id="{489DDAC7-8DE4-435C-86C2-53DF9DFA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840" y="2725674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11" name="Picture 6" descr="http://pesquisa.fnac.pt/img/dot.gif">
          <a:extLst>
            <a:ext uri="{FF2B5EF4-FFF2-40B4-BE49-F238E27FC236}">
              <a16:creationId xmlns:a16="http://schemas.microsoft.com/office/drawing/2014/main" id="{511AFFDA-03DD-4D3E-86D6-95B3075F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12" name="Picture 6" descr="http://pesquisa.fnac.pt/img/dot.gif">
          <a:extLst>
            <a:ext uri="{FF2B5EF4-FFF2-40B4-BE49-F238E27FC236}">
              <a16:creationId xmlns:a16="http://schemas.microsoft.com/office/drawing/2014/main" id="{13AB2F9F-70F2-4716-87DF-D5CA196D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13" name="Picture 6" descr="http://pesquisa.fnac.pt/img/dot.gif">
          <a:extLst>
            <a:ext uri="{FF2B5EF4-FFF2-40B4-BE49-F238E27FC236}">
              <a16:creationId xmlns:a16="http://schemas.microsoft.com/office/drawing/2014/main" id="{AB592852-E07B-44E6-A1C0-53455F67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14" name="Picture 6" descr="http://pesquisa.fnac.pt/img/dot.gif">
          <a:extLst>
            <a:ext uri="{FF2B5EF4-FFF2-40B4-BE49-F238E27FC236}">
              <a16:creationId xmlns:a16="http://schemas.microsoft.com/office/drawing/2014/main" id="{409D3714-2A2F-4B48-83EC-2D0ABC54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15" name="Picture 6" descr="http://pesquisa.fnac.pt/img/dot.gif">
          <a:extLst>
            <a:ext uri="{FF2B5EF4-FFF2-40B4-BE49-F238E27FC236}">
              <a16:creationId xmlns:a16="http://schemas.microsoft.com/office/drawing/2014/main" id="{E7406AE3-83D7-4C95-AA47-F012A85F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16" name="Picture 6" descr="http://pesquisa.fnac.pt/img/dot.gif">
          <a:extLst>
            <a:ext uri="{FF2B5EF4-FFF2-40B4-BE49-F238E27FC236}">
              <a16:creationId xmlns:a16="http://schemas.microsoft.com/office/drawing/2014/main" id="{2E8FE608-631C-43CC-B5D7-F7A453232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114300</xdr:colOff>
      <xdr:row>261</xdr:row>
      <xdr:rowOff>9525</xdr:rowOff>
    </xdr:to>
    <xdr:pic>
      <xdr:nvPicPr>
        <xdr:cNvPr id="17" name="Picture 6" descr="http://pesquisa.fnac.pt/img/dot.gif">
          <a:extLst>
            <a:ext uri="{FF2B5EF4-FFF2-40B4-BE49-F238E27FC236}">
              <a16:creationId xmlns:a16="http://schemas.microsoft.com/office/drawing/2014/main" id="{AC7B2FCD-734A-435A-AC75-9E7DC733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114300</xdr:colOff>
      <xdr:row>60</xdr:row>
      <xdr:rowOff>7620</xdr:rowOff>
    </xdr:to>
    <xdr:pic>
      <xdr:nvPicPr>
        <xdr:cNvPr id="18" name="Imagem 11" descr="http://pesquisa.fnac.pt/img/dot.gif">
          <a:extLst>
            <a:ext uri="{FF2B5EF4-FFF2-40B4-BE49-F238E27FC236}">
              <a16:creationId xmlns:a16="http://schemas.microsoft.com/office/drawing/2014/main" id="{A46BAF2F-0812-9E1F-9985-48B9A1B59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53480"/>
          <a:ext cx="11430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8"/>
  <sheetViews>
    <sheetView showGridLines="0" tabSelected="1" topLeftCell="A260" zoomScale="130" zoomScaleNormal="130" zoomScaleSheetLayoutView="140" workbookViewId="0">
      <selection activeCell="B9" sqref="B9:B10"/>
    </sheetView>
  </sheetViews>
  <sheetFormatPr defaultColWidth="9.109375" defaultRowHeight="10.199999999999999" x14ac:dyDescent="0.2"/>
  <cols>
    <col min="1" max="1" width="5.33203125" style="3" customWidth="1"/>
    <col min="2" max="2" width="40.109375" style="3" customWidth="1"/>
    <col min="3" max="3" width="7.109375" style="3" customWidth="1"/>
    <col min="4" max="4" width="7" style="3" bestFit="1" customWidth="1"/>
    <col min="5" max="5" width="14.5546875" style="3" customWidth="1"/>
    <col min="6" max="6" width="9.21875" style="3" customWidth="1"/>
    <col min="7" max="7" width="14.5546875" style="3" customWidth="1"/>
    <col min="8" max="8" width="20.5546875" style="3" customWidth="1"/>
    <col min="9" max="9" width="13.44140625" style="10" customWidth="1"/>
    <col min="10" max="10" width="13.44140625" style="3" customWidth="1"/>
    <col min="11" max="16384" width="9.109375" style="3"/>
  </cols>
  <sheetData>
    <row r="1" spans="1:12" x14ac:dyDescent="0.2">
      <c r="I1" s="3"/>
    </row>
    <row r="2" spans="1:12" x14ac:dyDescent="0.2">
      <c r="I2" s="3"/>
    </row>
    <row r="3" spans="1:12" x14ac:dyDescent="0.2">
      <c r="I3" s="3"/>
    </row>
    <row r="4" spans="1:12" x14ac:dyDescent="0.2">
      <c r="I4" s="3"/>
    </row>
    <row r="5" spans="1:12" s="32" customFormat="1" ht="48" customHeight="1" x14ac:dyDescent="0.2">
      <c r="A5" s="59" t="s">
        <v>20</v>
      </c>
      <c r="B5" s="59"/>
      <c r="C5" s="59"/>
      <c r="D5" s="59"/>
      <c r="E5" s="59"/>
      <c r="F5" s="59"/>
      <c r="G5" s="59"/>
      <c r="H5" s="59"/>
      <c r="I5" s="59"/>
      <c r="J5" s="2"/>
    </row>
    <row r="6" spans="1:12" ht="6.6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4"/>
    </row>
    <row r="7" spans="1:12" ht="24" customHeight="1" x14ac:dyDescent="0.2">
      <c r="A7" s="61" t="s">
        <v>15</v>
      </c>
      <c r="B7" s="61"/>
      <c r="C7" s="61"/>
      <c r="D7" s="61"/>
      <c r="E7" s="61"/>
      <c r="F7" s="61"/>
      <c r="G7" s="61"/>
      <c r="H7" s="61"/>
      <c r="I7" s="61"/>
      <c r="J7" s="8"/>
    </row>
    <row r="8" spans="1:12" ht="13.5" customHeight="1" x14ac:dyDescent="0.25">
      <c r="A8" s="13"/>
      <c r="B8" s="13"/>
      <c r="C8" s="13"/>
      <c r="D8" s="13"/>
      <c r="E8" s="13"/>
      <c r="F8" s="13"/>
      <c r="G8" s="13"/>
      <c r="H8" s="13"/>
      <c r="I8" s="14"/>
      <c r="L8" s="5"/>
    </row>
    <row r="9" spans="1:12" ht="21.6" customHeight="1" x14ac:dyDescent="0.2">
      <c r="A9" s="71" t="s">
        <v>0</v>
      </c>
      <c r="B9" s="71" t="s">
        <v>246</v>
      </c>
      <c r="C9" s="71" t="s">
        <v>10</v>
      </c>
      <c r="D9" s="71" t="s">
        <v>9</v>
      </c>
      <c r="E9" s="71" t="s">
        <v>1</v>
      </c>
      <c r="F9" s="71" t="s">
        <v>2</v>
      </c>
      <c r="G9" s="71"/>
      <c r="H9" s="67" t="s">
        <v>6</v>
      </c>
      <c r="I9" s="62" t="s">
        <v>17</v>
      </c>
      <c r="J9" s="12"/>
    </row>
    <row r="10" spans="1:12" ht="54.6" customHeight="1" x14ac:dyDescent="0.2">
      <c r="A10" s="71"/>
      <c r="B10" s="71"/>
      <c r="C10" s="71"/>
      <c r="D10" s="71"/>
      <c r="E10" s="71"/>
      <c r="F10" s="15" t="s">
        <v>3</v>
      </c>
      <c r="G10" s="15" t="s">
        <v>4</v>
      </c>
      <c r="H10" s="67"/>
      <c r="I10" s="63"/>
      <c r="J10" s="12"/>
    </row>
    <row r="11" spans="1:12" ht="18.600000000000001" customHeight="1" x14ac:dyDescent="0.2">
      <c r="A11" s="18">
        <v>1</v>
      </c>
      <c r="B11" s="33">
        <v>2</v>
      </c>
      <c r="C11" s="15">
        <v>3</v>
      </c>
      <c r="D11" s="33">
        <v>4</v>
      </c>
      <c r="E11" s="15">
        <v>5</v>
      </c>
      <c r="F11" s="15">
        <v>6</v>
      </c>
      <c r="G11" s="15">
        <v>7</v>
      </c>
      <c r="H11" s="16">
        <v>8</v>
      </c>
      <c r="I11" s="17">
        <v>9</v>
      </c>
      <c r="J11" s="12"/>
    </row>
    <row r="12" spans="1:12" ht="18.600000000000001" customHeight="1" x14ac:dyDescent="0.2">
      <c r="A12" s="55" t="s">
        <v>21</v>
      </c>
      <c r="B12" s="56"/>
      <c r="C12" s="57"/>
      <c r="D12" s="56"/>
      <c r="E12" s="57"/>
      <c r="F12" s="57"/>
      <c r="G12" s="58"/>
      <c r="H12" s="38"/>
      <c r="I12" s="39"/>
      <c r="J12" s="12"/>
    </row>
    <row r="13" spans="1:12" s="6" customFormat="1" ht="47.25" customHeight="1" x14ac:dyDescent="0.3">
      <c r="A13" s="19">
        <v>1</v>
      </c>
      <c r="B13" s="46" t="s">
        <v>22</v>
      </c>
      <c r="C13" s="36" t="s">
        <v>19</v>
      </c>
      <c r="D13" s="47">
        <v>1</v>
      </c>
      <c r="E13" s="37">
        <v>0</v>
      </c>
      <c r="F13" s="21"/>
      <c r="G13" s="22">
        <f>H13*F13</f>
        <v>0</v>
      </c>
      <c r="H13" s="23">
        <f>D13*E13</f>
        <v>0</v>
      </c>
      <c r="I13" s="20" t="s">
        <v>18</v>
      </c>
      <c r="J13" s="9"/>
    </row>
    <row r="14" spans="1:12" s="6" customFormat="1" ht="47.25" customHeight="1" x14ac:dyDescent="0.3">
      <c r="A14" s="19">
        <v>2</v>
      </c>
      <c r="B14" s="46" t="s">
        <v>23</v>
      </c>
      <c r="C14" s="36" t="s">
        <v>19</v>
      </c>
      <c r="D14" s="47">
        <v>1</v>
      </c>
      <c r="E14" s="37">
        <v>0</v>
      </c>
      <c r="F14" s="21"/>
      <c r="G14" s="22">
        <f t="shared" ref="G14:G77" si="0">H14*F14</f>
        <v>0</v>
      </c>
      <c r="H14" s="23">
        <f t="shared" ref="H14:H77" si="1">D14*E14</f>
        <v>0</v>
      </c>
      <c r="I14" s="20" t="s">
        <v>18</v>
      </c>
      <c r="J14" s="9"/>
    </row>
    <row r="15" spans="1:12" s="6" customFormat="1" ht="47.25" customHeight="1" x14ac:dyDescent="0.3">
      <c r="A15" s="19">
        <v>3</v>
      </c>
      <c r="B15" s="46" t="s">
        <v>24</v>
      </c>
      <c r="C15" s="36" t="s">
        <v>19</v>
      </c>
      <c r="D15" s="47">
        <v>1</v>
      </c>
      <c r="E15" s="37">
        <v>0</v>
      </c>
      <c r="F15" s="21"/>
      <c r="G15" s="22">
        <f t="shared" si="0"/>
        <v>0</v>
      </c>
      <c r="H15" s="23">
        <f t="shared" si="1"/>
        <v>0</v>
      </c>
      <c r="I15" s="20" t="s">
        <v>18</v>
      </c>
      <c r="J15" s="9"/>
    </row>
    <row r="16" spans="1:12" s="6" customFormat="1" ht="47.25" customHeight="1" x14ac:dyDescent="0.3">
      <c r="A16" s="19">
        <v>4</v>
      </c>
      <c r="B16" s="46" t="s">
        <v>25</v>
      </c>
      <c r="C16" s="36" t="s">
        <v>19</v>
      </c>
      <c r="D16" s="47">
        <v>1</v>
      </c>
      <c r="E16" s="37">
        <v>0</v>
      </c>
      <c r="F16" s="21"/>
      <c r="G16" s="22">
        <f t="shared" si="0"/>
        <v>0</v>
      </c>
      <c r="H16" s="23">
        <f t="shared" si="1"/>
        <v>0</v>
      </c>
      <c r="I16" s="20" t="s">
        <v>18</v>
      </c>
      <c r="J16" s="9"/>
    </row>
    <row r="17" spans="1:10" s="6" customFormat="1" ht="47.25" customHeight="1" x14ac:dyDescent="0.3">
      <c r="A17" s="19">
        <v>5</v>
      </c>
      <c r="B17" s="46" t="s">
        <v>26</v>
      </c>
      <c r="C17" s="36" t="s">
        <v>19</v>
      </c>
      <c r="D17" s="47">
        <v>1</v>
      </c>
      <c r="E17" s="37">
        <v>0</v>
      </c>
      <c r="F17" s="21"/>
      <c r="G17" s="22">
        <f t="shared" si="0"/>
        <v>0</v>
      </c>
      <c r="H17" s="23">
        <f t="shared" si="1"/>
        <v>0</v>
      </c>
      <c r="I17" s="20" t="s">
        <v>18</v>
      </c>
      <c r="J17" s="9"/>
    </row>
    <row r="18" spans="1:10" s="6" customFormat="1" ht="47.25" customHeight="1" x14ac:dyDescent="0.3">
      <c r="A18" s="19">
        <v>6</v>
      </c>
      <c r="B18" s="46" t="s">
        <v>27</v>
      </c>
      <c r="C18" s="36" t="s">
        <v>19</v>
      </c>
      <c r="D18" s="47">
        <v>1</v>
      </c>
      <c r="E18" s="37">
        <v>0</v>
      </c>
      <c r="F18" s="21"/>
      <c r="G18" s="22">
        <f t="shared" si="0"/>
        <v>0</v>
      </c>
      <c r="H18" s="23">
        <f t="shared" si="1"/>
        <v>0</v>
      </c>
      <c r="I18" s="20" t="s">
        <v>18</v>
      </c>
      <c r="J18" s="9"/>
    </row>
    <row r="19" spans="1:10" s="6" customFormat="1" ht="47.25" customHeight="1" x14ac:dyDescent="0.3">
      <c r="A19" s="19">
        <v>7</v>
      </c>
      <c r="B19" s="46" t="s">
        <v>28</v>
      </c>
      <c r="C19" s="36" t="s">
        <v>19</v>
      </c>
      <c r="D19" s="47">
        <v>8</v>
      </c>
      <c r="E19" s="37">
        <v>0</v>
      </c>
      <c r="F19" s="21"/>
      <c r="G19" s="22">
        <f t="shared" si="0"/>
        <v>0</v>
      </c>
      <c r="H19" s="23">
        <f t="shared" si="1"/>
        <v>0</v>
      </c>
      <c r="I19" s="20" t="s">
        <v>18</v>
      </c>
      <c r="J19" s="9"/>
    </row>
    <row r="20" spans="1:10" s="6" customFormat="1" ht="47.25" customHeight="1" x14ac:dyDescent="0.3">
      <c r="A20" s="19">
        <v>8</v>
      </c>
      <c r="B20" s="46" t="s">
        <v>29</v>
      </c>
      <c r="C20" s="36" t="s">
        <v>19</v>
      </c>
      <c r="D20" s="47">
        <v>1</v>
      </c>
      <c r="E20" s="37">
        <v>0</v>
      </c>
      <c r="F20" s="21"/>
      <c r="G20" s="22">
        <f t="shared" si="0"/>
        <v>0</v>
      </c>
      <c r="H20" s="23">
        <f t="shared" si="1"/>
        <v>0</v>
      </c>
      <c r="I20" s="20" t="s">
        <v>18</v>
      </c>
      <c r="J20" s="9"/>
    </row>
    <row r="21" spans="1:10" s="6" customFormat="1" ht="47.25" customHeight="1" x14ac:dyDescent="0.3">
      <c r="A21" s="19">
        <v>9</v>
      </c>
      <c r="B21" s="46" t="s">
        <v>30</v>
      </c>
      <c r="C21" s="36" t="s">
        <v>19</v>
      </c>
      <c r="D21" s="47">
        <v>4</v>
      </c>
      <c r="E21" s="37">
        <v>0</v>
      </c>
      <c r="F21" s="21"/>
      <c r="G21" s="22">
        <f t="shared" si="0"/>
        <v>0</v>
      </c>
      <c r="H21" s="23">
        <f t="shared" si="1"/>
        <v>0</v>
      </c>
      <c r="I21" s="20" t="s">
        <v>18</v>
      </c>
      <c r="J21" s="9"/>
    </row>
    <row r="22" spans="1:10" s="6" customFormat="1" ht="47.25" customHeight="1" x14ac:dyDescent="0.3">
      <c r="A22" s="19">
        <v>10</v>
      </c>
      <c r="B22" s="46" t="s">
        <v>31</v>
      </c>
      <c r="C22" s="36" t="s">
        <v>19</v>
      </c>
      <c r="D22" s="47">
        <v>6</v>
      </c>
      <c r="E22" s="37">
        <v>0</v>
      </c>
      <c r="F22" s="21"/>
      <c r="G22" s="22">
        <f t="shared" si="0"/>
        <v>0</v>
      </c>
      <c r="H22" s="23">
        <f t="shared" si="1"/>
        <v>0</v>
      </c>
      <c r="I22" s="20" t="s">
        <v>18</v>
      </c>
      <c r="J22" s="9"/>
    </row>
    <row r="23" spans="1:10" s="6" customFormat="1" ht="47.25" customHeight="1" x14ac:dyDescent="0.3">
      <c r="A23" s="19">
        <v>11</v>
      </c>
      <c r="B23" s="46" t="s">
        <v>32</v>
      </c>
      <c r="C23" s="36" t="s">
        <v>19</v>
      </c>
      <c r="D23" s="47">
        <v>1</v>
      </c>
      <c r="E23" s="37">
        <v>0</v>
      </c>
      <c r="F23" s="21"/>
      <c r="G23" s="22">
        <f t="shared" si="0"/>
        <v>0</v>
      </c>
      <c r="H23" s="23">
        <f t="shared" si="1"/>
        <v>0</v>
      </c>
      <c r="I23" s="20" t="s">
        <v>18</v>
      </c>
      <c r="J23" s="9"/>
    </row>
    <row r="24" spans="1:10" s="6" customFormat="1" ht="47.25" customHeight="1" x14ac:dyDescent="0.3">
      <c r="A24" s="19">
        <v>12</v>
      </c>
      <c r="B24" s="46" t="s">
        <v>33</v>
      </c>
      <c r="C24" s="36" t="s">
        <v>19</v>
      </c>
      <c r="D24" s="47">
        <v>1</v>
      </c>
      <c r="E24" s="37">
        <v>0</v>
      </c>
      <c r="F24" s="21"/>
      <c r="G24" s="22">
        <f t="shared" si="0"/>
        <v>0</v>
      </c>
      <c r="H24" s="23">
        <f t="shared" si="1"/>
        <v>0</v>
      </c>
      <c r="I24" s="20" t="s">
        <v>18</v>
      </c>
      <c r="J24" s="9"/>
    </row>
    <row r="25" spans="1:10" s="6" customFormat="1" ht="47.25" customHeight="1" x14ac:dyDescent="0.3">
      <c r="A25" s="19">
        <v>13</v>
      </c>
      <c r="B25" s="46" t="s">
        <v>34</v>
      </c>
      <c r="C25" s="36" t="s">
        <v>19</v>
      </c>
      <c r="D25" s="47">
        <v>1</v>
      </c>
      <c r="E25" s="37">
        <v>0</v>
      </c>
      <c r="F25" s="21"/>
      <c r="G25" s="22">
        <f t="shared" si="0"/>
        <v>0</v>
      </c>
      <c r="H25" s="23">
        <f t="shared" si="1"/>
        <v>0</v>
      </c>
      <c r="I25" s="20" t="s">
        <v>18</v>
      </c>
      <c r="J25" s="9"/>
    </row>
    <row r="26" spans="1:10" s="6" customFormat="1" ht="47.25" customHeight="1" x14ac:dyDescent="0.3">
      <c r="A26" s="19">
        <v>14</v>
      </c>
      <c r="B26" s="46" t="s">
        <v>35</v>
      </c>
      <c r="C26" s="36" t="s">
        <v>19</v>
      </c>
      <c r="D26" s="47">
        <v>4</v>
      </c>
      <c r="E26" s="37">
        <v>0</v>
      </c>
      <c r="F26" s="21"/>
      <c r="G26" s="22">
        <f t="shared" si="0"/>
        <v>0</v>
      </c>
      <c r="H26" s="23">
        <f t="shared" si="1"/>
        <v>0</v>
      </c>
      <c r="I26" s="20" t="s">
        <v>18</v>
      </c>
      <c r="J26" s="9"/>
    </row>
    <row r="27" spans="1:10" s="6" customFormat="1" ht="47.25" customHeight="1" x14ac:dyDescent="0.3">
      <c r="A27" s="19">
        <v>15</v>
      </c>
      <c r="B27" s="46" t="s">
        <v>36</v>
      </c>
      <c r="C27" s="36" t="s">
        <v>19</v>
      </c>
      <c r="D27" s="47">
        <v>2</v>
      </c>
      <c r="E27" s="37">
        <v>0</v>
      </c>
      <c r="F27" s="21"/>
      <c r="G27" s="22">
        <f t="shared" si="0"/>
        <v>0</v>
      </c>
      <c r="H27" s="23">
        <f t="shared" si="1"/>
        <v>0</v>
      </c>
      <c r="I27" s="20" t="s">
        <v>18</v>
      </c>
      <c r="J27" s="9"/>
    </row>
    <row r="28" spans="1:10" s="6" customFormat="1" ht="47.25" customHeight="1" x14ac:dyDescent="0.3">
      <c r="A28" s="19">
        <v>16</v>
      </c>
      <c r="B28" s="46" t="s">
        <v>37</v>
      </c>
      <c r="C28" s="36" t="s">
        <v>19</v>
      </c>
      <c r="D28" s="47">
        <v>40</v>
      </c>
      <c r="E28" s="37">
        <v>0</v>
      </c>
      <c r="F28" s="21"/>
      <c r="G28" s="22">
        <f t="shared" si="0"/>
        <v>0</v>
      </c>
      <c r="H28" s="23">
        <f t="shared" si="1"/>
        <v>0</v>
      </c>
      <c r="I28" s="20" t="s">
        <v>18</v>
      </c>
      <c r="J28" s="9"/>
    </row>
    <row r="29" spans="1:10" s="6" customFormat="1" ht="47.25" customHeight="1" x14ac:dyDescent="0.3">
      <c r="A29" s="19">
        <v>17</v>
      </c>
      <c r="B29" s="46" t="s">
        <v>188</v>
      </c>
      <c r="C29" s="36" t="s">
        <v>19</v>
      </c>
      <c r="D29" s="47">
        <v>2</v>
      </c>
      <c r="E29" s="37">
        <v>0</v>
      </c>
      <c r="F29" s="21"/>
      <c r="G29" s="22">
        <f t="shared" si="0"/>
        <v>0</v>
      </c>
      <c r="H29" s="23">
        <f t="shared" si="1"/>
        <v>0</v>
      </c>
      <c r="I29" s="20" t="s">
        <v>18</v>
      </c>
      <c r="J29" s="9"/>
    </row>
    <row r="30" spans="1:10" s="6" customFormat="1" ht="47.25" customHeight="1" x14ac:dyDescent="0.3">
      <c r="A30" s="19">
        <v>18</v>
      </c>
      <c r="B30" s="46" t="s">
        <v>189</v>
      </c>
      <c r="C30" s="36" t="s">
        <v>19</v>
      </c>
      <c r="D30" s="47">
        <v>4</v>
      </c>
      <c r="E30" s="37">
        <v>0</v>
      </c>
      <c r="F30" s="21"/>
      <c r="G30" s="22">
        <f t="shared" si="0"/>
        <v>0</v>
      </c>
      <c r="H30" s="23">
        <f t="shared" si="1"/>
        <v>0</v>
      </c>
      <c r="I30" s="20" t="s">
        <v>18</v>
      </c>
      <c r="J30" s="9"/>
    </row>
    <row r="31" spans="1:10" s="6" customFormat="1" ht="47.25" customHeight="1" x14ac:dyDescent="0.3">
      <c r="A31" s="19">
        <v>19</v>
      </c>
      <c r="B31" s="46" t="s">
        <v>190</v>
      </c>
      <c r="C31" s="36" t="s">
        <v>19</v>
      </c>
      <c r="D31" s="47">
        <v>6</v>
      </c>
      <c r="E31" s="37">
        <v>0</v>
      </c>
      <c r="F31" s="21"/>
      <c r="G31" s="22">
        <f t="shared" si="0"/>
        <v>0</v>
      </c>
      <c r="H31" s="23">
        <f t="shared" si="1"/>
        <v>0</v>
      </c>
      <c r="I31" s="20" t="s">
        <v>18</v>
      </c>
      <c r="J31" s="9"/>
    </row>
    <row r="32" spans="1:10" s="6" customFormat="1" ht="47.25" customHeight="1" x14ac:dyDescent="0.3">
      <c r="A32" s="19">
        <v>20</v>
      </c>
      <c r="B32" s="46" t="s">
        <v>38</v>
      </c>
      <c r="C32" s="36" t="s">
        <v>19</v>
      </c>
      <c r="D32" s="47">
        <v>1</v>
      </c>
      <c r="E32" s="37">
        <v>0</v>
      </c>
      <c r="F32" s="21"/>
      <c r="G32" s="22">
        <f t="shared" si="0"/>
        <v>0</v>
      </c>
      <c r="H32" s="23">
        <f t="shared" si="1"/>
        <v>0</v>
      </c>
      <c r="I32" s="20" t="s">
        <v>18</v>
      </c>
      <c r="J32" s="9"/>
    </row>
    <row r="33" spans="1:10" s="6" customFormat="1" ht="47.25" customHeight="1" x14ac:dyDescent="0.3">
      <c r="A33" s="19">
        <v>21</v>
      </c>
      <c r="B33" s="46" t="s">
        <v>39</v>
      </c>
      <c r="C33" s="36" t="s">
        <v>19</v>
      </c>
      <c r="D33" s="47">
        <v>4</v>
      </c>
      <c r="E33" s="37">
        <v>0</v>
      </c>
      <c r="F33" s="21"/>
      <c r="G33" s="22">
        <f t="shared" si="0"/>
        <v>0</v>
      </c>
      <c r="H33" s="23">
        <f t="shared" si="1"/>
        <v>0</v>
      </c>
      <c r="I33" s="20" t="s">
        <v>18</v>
      </c>
      <c r="J33" s="9"/>
    </row>
    <row r="34" spans="1:10" s="6" customFormat="1" ht="47.25" customHeight="1" x14ac:dyDescent="0.3">
      <c r="A34" s="19">
        <v>22</v>
      </c>
      <c r="B34" s="46" t="s">
        <v>40</v>
      </c>
      <c r="C34" s="36" t="s">
        <v>19</v>
      </c>
      <c r="D34" s="47">
        <v>1</v>
      </c>
      <c r="E34" s="37">
        <v>0</v>
      </c>
      <c r="F34" s="21"/>
      <c r="G34" s="22">
        <f t="shared" si="0"/>
        <v>0</v>
      </c>
      <c r="H34" s="23">
        <f t="shared" si="1"/>
        <v>0</v>
      </c>
      <c r="I34" s="20" t="s">
        <v>18</v>
      </c>
      <c r="J34" s="9"/>
    </row>
    <row r="35" spans="1:10" s="6" customFormat="1" ht="47.25" customHeight="1" x14ac:dyDescent="0.3">
      <c r="A35" s="19">
        <v>23</v>
      </c>
      <c r="B35" s="46" t="s">
        <v>41</v>
      </c>
      <c r="C35" s="36" t="s">
        <v>19</v>
      </c>
      <c r="D35" s="47">
        <v>1</v>
      </c>
      <c r="E35" s="37">
        <v>0</v>
      </c>
      <c r="F35" s="21"/>
      <c r="G35" s="22">
        <f t="shared" si="0"/>
        <v>0</v>
      </c>
      <c r="H35" s="23">
        <f t="shared" si="1"/>
        <v>0</v>
      </c>
      <c r="I35" s="20" t="s">
        <v>18</v>
      </c>
      <c r="J35" s="9"/>
    </row>
    <row r="36" spans="1:10" s="6" customFormat="1" ht="47.25" customHeight="1" x14ac:dyDescent="0.3">
      <c r="A36" s="19">
        <v>24</v>
      </c>
      <c r="B36" s="46" t="s">
        <v>42</v>
      </c>
      <c r="C36" s="36" t="s">
        <v>19</v>
      </c>
      <c r="D36" s="47">
        <v>6</v>
      </c>
      <c r="E36" s="37">
        <v>0</v>
      </c>
      <c r="F36" s="21"/>
      <c r="G36" s="22">
        <f t="shared" si="0"/>
        <v>0</v>
      </c>
      <c r="H36" s="23">
        <f t="shared" si="1"/>
        <v>0</v>
      </c>
      <c r="I36" s="20" t="s">
        <v>18</v>
      </c>
      <c r="J36" s="9"/>
    </row>
    <row r="37" spans="1:10" s="6" customFormat="1" ht="47.25" customHeight="1" x14ac:dyDescent="0.3">
      <c r="A37" s="19">
        <v>25</v>
      </c>
      <c r="B37" s="46" t="s">
        <v>43</v>
      </c>
      <c r="C37" s="36" t="s">
        <v>19</v>
      </c>
      <c r="D37" s="47">
        <v>30</v>
      </c>
      <c r="E37" s="37">
        <v>0</v>
      </c>
      <c r="F37" s="21"/>
      <c r="G37" s="22">
        <f t="shared" si="0"/>
        <v>0</v>
      </c>
      <c r="H37" s="23">
        <f t="shared" si="1"/>
        <v>0</v>
      </c>
      <c r="I37" s="20" t="s">
        <v>18</v>
      </c>
      <c r="J37" s="9"/>
    </row>
    <row r="38" spans="1:10" s="6" customFormat="1" ht="47.25" customHeight="1" x14ac:dyDescent="0.3">
      <c r="A38" s="19">
        <v>26</v>
      </c>
      <c r="B38" s="46" t="s">
        <v>44</v>
      </c>
      <c r="C38" s="36" t="s">
        <v>19</v>
      </c>
      <c r="D38" s="47">
        <v>30</v>
      </c>
      <c r="E38" s="37">
        <v>0</v>
      </c>
      <c r="F38" s="21"/>
      <c r="G38" s="22">
        <f t="shared" si="0"/>
        <v>0</v>
      </c>
      <c r="H38" s="23">
        <f t="shared" si="1"/>
        <v>0</v>
      </c>
      <c r="I38" s="20" t="s">
        <v>18</v>
      </c>
      <c r="J38" s="9"/>
    </row>
    <row r="39" spans="1:10" s="6" customFormat="1" ht="47.25" customHeight="1" x14ac:dyDescent="0.3">
      <c r="A39" s="19">
        <v>27</v>
      </c>
      <c r="B39" s="46" t="s">
        <v>45</v>
      </c>
      <c r="C39" s="36" t="s">
        <v>19</v>
      </c>
      <c r="D39" s="47">
        <v>30</v>
      </c>
      <c r="E39" s="37">
        <v>0</v>
      </c>
      <c r="F39" s="21"/>
      <c r="G39" s="22">
        <f t="shared" si="0"/>
        <v>0</v>
      </c>
      <c r="H39" s="23">
        <f t="shared" si="1"/>
        <v>0</v>
      </c>
      <c r="I39" s="20" t="s">
        <v>18</v>
      </c>
      <c r="J39" s="9"/>
    </row>
    <row r="40" spans="1:10" s="6" customFormat="1" ht="47.25" customHeight="1" x14ac:dyDescent="0.3">
      <c r="A40" s="19">
        <v>28</v>
      </c>
      <c r="B40" s="46" t="s">
        <v>46</v>
      </c>
      <c r="C40" s="36" t="s">
        <v>19</v>
      </c>
      <c r="D40" s="47">
        <v>6</v>
      </c>
      <c r="E40" s="37">
        <v>0</v>
      </c>
      <c r="F40" s="21"/>
      <c r="G40" s="22">
        <f t="shared" si="0"/>
        <v>0</v>
      </c>
      <c r="H40" s="23">
        <f t="shared" si="1"/>
        <v>0</v>
      </c>
      <c r="I40" s="20" t="s">
        <v>18</v>
      </c>
      <c r="J40" s="9"/>
    </row>
    <row r="41" spans="1:10" s="6" customFormat="1" ht="47.25" customHeight="1" x14ac:dyDescent="0.3">
      <c r="A41" s="19">
        <v>29</v>
      </c>
      <c r="B41" s="46" t="s">
        <v>47</v>
      </c>
      <c r="C41" s="36" t="s">
        <v>19</v>
      </c>
      <c r="D41" s="47">
        <v>30</v>
      </c>
      <c r="E41" s="37">
        <v>0</v>
      </c>
      <c r="F41" s="21"/>
      <c r="G41" s="22">
        <f t="shared" si="0"/>
        <v>0</v>
      </c>
      <c r="H41" s="23">
        <f t="shared" si="1"/>
        <v>0</v>
      </c>
      <c r="I41" s="20" t="s">
        <v>18</v>
      </c>
      <c r="J41" s="9"/>
    </row>
    <row r="42" spans="1:10" s="6" customFormat="1" ht="47.25" customHeight="1" x14ac:dyDescent="0.3">
      <c r="A42" s="19">
        <v>30</v>
      </c>
      <c r="B42" s="46" t="s">
        <v>48</v>
      </c>
      <c r="C42" s="36" t="s">
        <v>19</v>
      </c>
      <c r="D42" s="47">
        <v>1</v>
      </c>
      <c r="E42" s="37">
        <v>0</v>
      </c>
      <c r="F42" s="21"/>
      <c r="G42" s="22">
        <f t="shared" si="0"/>
        <v>0</v>
      </c>
      <c r="H42" s="23">
        <f t="shared" si="1"/>
        <v>0</v>
      </c>
      <c r="I42" s="20" t="s">
        <v>18</v>
      </c>
      <c r="J42" s="9"/>
    </row>
    <row r="43" spans="1:10" s="6" customFormat="1" ht="47.25" customHeight="1" x14ac:dyDescent="0.3">
      <c r="A43" s="19">
        <v>31</v>
      </c>
      <c r="B43" s="46" t="s">
        <v>49</v>
      </c>
      <c r="C43" s="36" t="s">
        <v>19</v>
      </c>
      <c r="D43" s="47">
        <v>8</v>
      </c>
      <c r="E43" s="37">
        <v>0</v>
      </c>
      <c r="F43" s="21"/>
      <c r="G43" s="22">
        <f t="shared" si="0"/>
        <v>0</v>
      </c>
      <c r="H43" s="23">
        <f t="shared" si="1"/>
        <v>0</v>
      </c>
      <c r="I43" s="20" t="s">
        <v>18</v>
      </c>
      <c r="J43" s="9"/>
    </row>
    <row r="44" spans="1:10" s="6" customFormat="1" ht="47.25" customHeight="1" x14ac:dyDescent="0.3">
      <c r="A44" s="19">
        <v>32</v>
      </c>
      <c r="B44" s="46" t="s">
        <v>50</v>
      </c>
      <c r="C44" s="36" t="s">
        <v>19</v>
      </c>
      <c r="D44" s="47">
        <v>3</v>
      </c>
      <c r="E44" s="37">
        <v>0</v>
      </c>
      <c r="F44" s="21"/>
      <c r="G44" s="22">
        <f t="shared" si="0"/>
        <v>0</v>
      </c>
      <c r="H44" s="23">
        <f t="shared" si="1"/>
        <v>0</v>
      </c>
      <c r="I44" s="20" t="s">
        <v>18</v>
      </c>
      <c r="J44" s="9"/>
    </row>
    <row r="45" spans="1:10" s="6" customFormat="1" ht="47.25" customHeight="1" x14ac:dyDescent="0.3">
      <c r="A45" s="19">
        <v>33</v>
      </c>
      <c r="B45" s="46" t="s">
        <v>51</v>
      </c>
      <c r="C45" s="36" t="s">
        <v>19</v>
      </c>
      <c r="D45" s="47">
        <v>2</v>
      </c>
      <c r="E45" s="37">
        <v>0</v>
      </c>
      <c r="F45" s="21"/>
      <c r="G45" s="22">
        <f t="shared" si="0"/>
        <v>0</v>
      </c>
      <c r="H45" s="23">
        <f t="shared" si="1"/>
        <v>0</v>
      </c>
      <c r="I45" s="20" t="s">
        <v>18</v>
      </c>
      <c r="J45" s="9"/>
    </row>
    <row r="46" spans="1:10" s="6" customFormat="1" ht="47.25" customHeight="1" x14ac:dyDescent="0.3">
      <c r="A46" s="19">
        <v>34</v>
      </c>
      <c r="B46" s="46" t="s">
        <v>52</v>
      </c>
      <c r="C46" s="36" t="s">
        <v>19</v>
      </c>
      <c r="D46" s="47">
        <v>10</v>
      </c>
      <c r="E46" s="37">
        <v>0</v>
      </c>
      <c r="F46" s="21"/>
      <c r="G46" s="22">
        <f t="shared" si="0"/>
        <v>0</v>
      </c>
      <c r="H46" s="23">
        <f t="shared" si="1"/>
        <v>0</v>
      </c>
      <c r="I46" s="20" t="s">
        <v>18</v>
      </c>
      <c r="J46" s="9"/>
    </row>
    <row r="47" spans="1:10" s="6" customFormat="1" ht="47.25" customHeight="1" x14ac:dyDescent="0.3">
      <c r="A47" s="19">
        <v>35</v>
      </c>
      <c r="B47" s="46" t="s">
        <v>53</v>
      </c>
      <c r="C47" s="36" t="s">
        <v>19</v>
      </c>
      <c r="D47" s="47">
        <v>5</v>
      </c>
      <c r="E47" s="37">
        <v>0</v>
      </c>
      <c r="F47" s="21"/>
      <c r="G47" s="22">
        <f t="shared" si="0"/>
        <v>0</v>
      </c>
      <c r="H47" s="23">
        <f t="shared" si="1"/>
        <v>0</v>
      </c>
      <c r="I47" s="20" t="s">
        <v>18</v>
      </c>
      <c r="J47" s="9"/>
    </row>
    <row r="48" spans="1:10" s="6" customFormat="1" ht="47.25" customHeight="1" x14ac:dyDescent="0.3">
      <c r="A48" s="19">
        <v>36</v>
      </c>
      <c r="B48" s="46" t="s">
        <v>191</v>
      </c>
      <c r="C48" s="36" t="s">
        <v>19</v>
      </c>
      <c r="D48" s="47">
        <v>2</v>
      </c>
      <c r="E48" s="37">
        <v>0</v>
      </c>
      <c r="F48" s="21"/>
      <c r="G48" s="22">
        <f t="shared" si="0"/>
        <v>0</v>
      </c>
      <c r="H48" s="23">
        <f t="shared" si="1"/>
        <v>0</v>
      </c>
      <c r="I48" s="20" t="s">
        <v>18</v>
      </c>
      <c r="J48" s="9"/>
    </row>
    <row r="49" spans="1:10" s="6" customFormat="1" ht="47.25" customHeight="1" x14ac:dyDescent="0.3">
      <c r="A49" s="19">
        <v>37</v>
      </c>
      <c r="B49" s="46" t="s">
        <v>54</v>
      </c>
      <c r="C49" s="36" t="s">
        <v>19</v>
      </c>
      <c r="D49" s="47">
        <v>10</v>
      </c>
      <c r="E49" s="37">
        <v>0</v>
      </c>
      <c r="F49" s="21"/>
      <c r="G49" s="22">
        <f t="shared" si="0"/>
        <v>0</v>
      </c>
      <c r="H49" s="23">
        <f t="shared" si="1"/>
        <v>0</v>
      </c>
      <c r="I49" s="20" t="s">
        <v>18</v>
      </c>
      <c r="J49" s="9"/>
    </row>
    <row r="50" spans="1:10" s="6" customFormat="1" ht="47.25" customHeight="1" x14ac:dyDescent="0.3">
      <c r="A50" s="19">
        <v>38</v>
      </c>
      <c r="B50" s="46" t="s">
        <v>192</v>
      </c>
      <c r="C50" s="36" t="s">
        <v>19</v>
      </c>
      <c r="D50" s="47">
        <v>16</v>
      </c>
      <c r="E50" s="37">
        <v>0</v>
      </c>
      <c r="F50" s="21"/>
      <c r="G50" s="22">
        <f t="shared" si="0"/>
        <v>0</v>
      </c>
      <c r="H50" s="23">
        <f t="shared" si="1"/>
        <v>0</v>
      </c>
      <c r="I50" s="20" t="s">
        <v>18</v>
      </c>
      <c r="J50" s="9"/>
    </row>
    <row r="51" spans="1:10" s="6" customFormat="1" ht="47.25" customHeight="1" x14ac:dyDescent="0.3">
      <c r="A51" s="19">
        <v>39</v>
      </c>
      <c r="B51" s="46" t="s">
        <v>55</v>
      </c>
      <c r="C51" s="36" t="s">
        <v>19</v>
      </c>
      <c r="D51" s="47">
        <v>2</v>
      </c>
      <c r="E51" s="37">
        <v>0</v>
      </c>
      <c r="F51" s="21"/>
      <c r="G51" s="22">
        <f t="shared" si="0"/>
        <v>0</v>
      </c>
      <c r="H51" s="23">
        <f t="shared" si="1"/>
        <v>0</v>
      </c>
      <c r="I51" s="20" t="s">
        <v>18</v>
      </c>
      <c r="J51" s="9"/>
    </row>
    <row r="52" spans="1:10" s="6" customFormat="1" ht="47.25" customHeight="1" x14ac:dyDescent="0.3">
      <c r="A52" s="19">
        <v>40</v>
      </c>
      <c r="B52" s="46" t="s">
        <v>56</v>
      </c>
      <c r="C52" s="36" t="s">
        <v>19</v>
      </c>
      <c r="D52" s="47">
        <v>2</v>
      </c>
      <c r="E52" s="37">
        <v>0</v>
      </c>
      <c r="F52" s="21"/>
      <c r="G52" s="22">
        <f t="shared" si="0"/>
        <v>0</v>
      </c>
      <c r="H52" s="23">
        <f t="shared" si="1"/>
        <v>0</v>
      </c>
      <c r="I52" s="20" t="s">
        <v>18</v>
      </c>
      <c r="J52" s="9"/>
    </row>
    <row r="53" spans="1:10" s="6" customFormat="1" ht="47.25" customHeight="1" x14ac:dyDescent="0.3">
      <c r="A53" s="19">
        <v>41</v>
      </c>
      <c r="B53" s="46" t="s">
        <v>57</v>
      </c>
      <c r="C53" s="36" t="s">
        <v>19</v>
      </c>
      <c r="D53" s="47">
        <v>3</v>
      </c>
      <c r="E53" s="37">
        <v>0</v>
      </c>
      <c r="F53" s="21"/>
      <c r="G53" s="22">
        <f t="shared" si="0"/>
        <v>0</v>
      </c>
      <c r="H53" s="23">
        <f t="shared" si="1"/>
        <v>0</v>
      </c>
      <c r="I53" s="20" t="s">
        <v>18</v>
      </c>
      <c r="J53" s="9"/>
    </row>
    <row r="54" spans="1:10" s="6" customFormat="1" ht="47.25" customHeight="1" x14ac:dyDescent="0.3">
      <c r="A54" s="19">
        <v>42</v>
      </c>
      <c r="B54" s="46" t="s">
        <v>193</v>
      </c>
      <c r="C54" s="36" t="s">
        <v>19</v>
      </c>
      <c r="D54" s="47">
        <v>5</v>
      </c>
      <c r="E54" s="37">
        <v>0</v>
      </c>
      <c r="F54" s="21"/>
      <c r="G54" s="22">
        <f t="shared" si="0"/>
        <v>0</v>
      </c>
      <c r="H54" s="23">
        <f t="shared" si="1"/>
        <v>0</v>
      </c>
      <c r="I54" s="20" t="s">
        <v>18</v>
      </c>
      <c r="J54" s="9"/>
    </row>
    <row r="55" spans="1:10" s="6" customFormat="1" ht="47.25" customHeight="1" x14ac:dyDescent="0.3">
      <c r="A55" s="19">
        <v>43</v>
      </c>
      <c r="B55" s="46" t="s">
        <v>58</v>
      </c>
      <c r="C55" s="36" t="s">
        <v>19</v>
      </c>
      <c r="D55" s="47">
        <v>6</v>
      </c>
      <c r="E55" s="37">
        <v>0</v>
      </c>
      <c r="F55" s="21"/>
      <c r="G55" s="22">
        <f t="shared" si="0"/>
        <v>0</v>
      </c>
      <c r="H55" s="23">
        <f t="shared" si="1"/>
        <v>0</v>
      </c>
      <c r="I55" s="20" t="s">
        <v>18</v>
      </c>
      <c r="J55" s="9"/>
    </row>
    <row r="56" spans="1:10" s="6" customFormat="1" ht="47.25" customHeight="1" x14ac:dyDescent="0.3">
      <c r="A56" s="19">
        <v>44</v>
      </c>
      <c r="B56" s="46" t="s">
        <v>59</v>
      </c>
      <c r="C56" s="36" t="s">
        <v>19</v>
      </c>
      <c r="D56" s="47">
        <v>1</v>
      </c>
      <c r="E56" s="37">
        <v>0</v>
      </c>
      <c r="F56" s="21"/>
      <c r="G56" s="22">
        <f t="shared" si="0"/>
        <v>0</v>
      </c>
      <c r="H56" s="23">
        <f t="shared" si="1"/>
        <v>0</v>
      </c>
      <c r="I56" s="20" t="s">
        <v>18</v>
      </c>
      <c r="J56" s="9"/>
    </row>
    <row r="57" spans="1:10" s="6" customFormat="1" ht="47.25" customHeight="1" x14ac:dyDescent="0.3">
      <c r="A57" s="19">
        <v>45</v>
      </c>
      <c r="B57" s="46" t="s">
        <v>60</v>
      </c>
      <c r="C57" s="36" t="s">
        <v>19</v>
      </c>
      <c r="D57" s="47">
        <v>1</v>
      </c>
      <c r="E57" s="37">
        <v>0</v>
      </c>
      <c r="F57" s="21"/>
      <c r="G57" s="22">
        <f t="shared" si="0"/>
        <v>0</v>
      </c>
      <c r="H57" s="23">
        <f t="shared" si="1"/>
        <v>0</v>
      </c>
      <c r="I57" s="20" t="s">
        <v>18</v>
      </c>
      <c r="J57" s="9"/>
    </row>
    <row r="58" spans="1:10" s="6" customFormat="1" ht="47.25" customHeight="1" x14ac:dyDescent="0.3">
      <c r="A58" s="19">
        <v>46</v>
      </c>
      <c r="B58" s="46" t="s">
        <v>194</v>
      </c>
      <c r="C58" s="36" t="s">
        <v>19</v>
      </c>
      <c r="D58" s="47">
        <v>4</v>
      </c>
      <c r="E58" s="37">
        <v>0</v>
      </c>
      <c r="F58" s="21"/>
      <c r="G58" s="22">
        <f t="shared" si="0"/>
        <v>0</v>
      </c>
      <c r="H58" s="23">
        <f t="shared" si="1"/>
        <v>0</v>
      </c>
      <c r="I58" s="20" t="s">
        <v>18</v>
      </c>
      <c r="J58" s="9"/>
    </row>
    <row r="59" spans="1:10" s="6" customFormat="1" ht="47.25" customHeight="1" x14ac:dyDescent="0.3">
      <c r="A59" s="19">
        <v>47</v>
      </c>
      <c r="B59" s="46" t="s">
        <v>62</v>
      </c>
      <c r="C59" s="36" t="s">
        <v>19</v>
      </c>
      <c r="D59" s="47">
        <v>2</v>
      </c>
      <c r="E59" s="37">
        <v>0</v>
      </c>
      <c r="F59" s="21"/>
      <c r="G59" s="22">
        <f t="shared" si="0"/>
        <v>0</v>
      </c>
      <c r="H59" s="23">
        <f t="shared" si="1"/>
        <v>0</v>
      </c>
      <c r="I59" s="20" t="s">
        <v>18</v>
      </c>
      <c r="J59" s="9"/>
    </row>
    <row r="60" spans="1:10" s="6" customFormat="1" ht="47.25" customHeight="1" x14ac:dyDescent="0.3">
      <c r="A60" s="19">
        <v>48</v>
      </c>
      <c r="B60" s="46" t="s">
        <v>63</v>
      </c>
      <c r="C60" s="36" t="s">
        <v>19</v>
      </c>
      <c r="D60" s="47">
        <v>1</v>
      </c>
      <c r="E60" s="37">
        <v>0</v>
      </c>
      <c r="F60" s="21"/>
      <c r="G60" s="22">
        <f t="shared" si="0"/>
        <v>0</v>
      </c>
      <c r="H60" s="23">
        <f t="shared" si="1"/>
        <v>0</v>
      </c>
      <c r="I60" s="20" t="s">
        <v>18</v>
      </c>
      <c r="J60" s="9"/>
    </row>
    <row r="61" spans="1:10" s="6" customFormat="1" ht="47.25" customHeight="1" x14ac:dyDescent="0.3">
      <c r="A61" s="19">
        <v>49</v>
      </c>
      <c r="B61" s="46" t="s">
        <v>64</v>
      </c>
      <c r="C61" s="36" t="s">
        <v>19</v>
      </c>
      <c r="D61" s="47">
        <v>5</v>
      </c>
      <c r="E61" s="37">
        <v>0</v>
      </c>
      <c r="F61" s="21"/>
      <c r="G61" s="22">
        <f t="shared" si="0"/>
        <v>0</v>
      </c>
      <c r="H61" s="23">
        <f t="shared" si="1"/>
        <v>0</v>
      </c>
      <c r="I61" s="20" t="s">
        <v>18</v>
      </c>
      <c r="J61" s="9"/>
    </row>
    <row r="62" spans="1:10" s="6" customFormat="1" ht="47.25" customHeight="1" x14ac:dyDescent="0.3">
      <c r="A62" s="19">
        <v>50</v>
      </c>
      <c r="B62" s="46" t="s">
        <v>65</v>
      </c>
      <c r="C62" s="36" t="s">
        <v>19</v>
      </c>
      <c r="D62" s="47">
        <v>5</v>
      </c>
      <c r="E62" s="37">
        <v>0</v>
      </c>
      <c r="F62" s="21"/>
      <c r="G62" s="22">
        <f t="shared" si="0"/>
        <v>0</v>
      </c>
      <c r="H62" s="23">
        <f t="shared" si="1"/>
        <v>0</v>
      </c>
      <c r="I62" s="20" t="s">
        <v>18</v>
      </c>
      <c r="J62" s="9"/>
    </row>
    <row r="63" spans="1:10" s="6" customFormat="1" ht="47.25" customHeight="1" x14ac:dyDescent="0.3">
      <c r="A63" s="19">
        <v>51</v>
      </c>
      <c r="B63" s="46" t="s">
        <v>66</v>
      </c>
      <c r="C63" s="36" t="s">
        <v>19</v>
      </c>
      <c r="D63" s="47">
        <v>1</v>
      </c>
      <c r="E63" s="37">
        <v>0</v>
      </c>
      <c r="F63" s="21"/>
      <c r="G63" s="22">
        <f t="shared" si="0"/>
        <v>0</v>
      </c>
      <c r="H63" s="23">
        <f t="shared" si="1"/>
        <v>0</v>
      </c>
      <c r="I63" s="20" t="s">
        <v>18</v>
      </c>
      <c r="J63" s="9"/>
    </row>
    <row r="64" spans="1:10" s="6" customFormat="1" ht="47.25" customHeight="1" x14ac:dyDescent="0.3">
      <c r="A64" s="19">
        <v>52</v>
      </c>
      <c r="B64" s="46" t="s">
        <v>67</v>
      </c>
      <c r="C64" s="36" t="s">
        <v>19</v>
      </c>
      <c r="D64" s="47">
        <v>1</v>
      </c>
      <c r="E64" s="37">
        <v>0</v>
      </c>
      <c r="F64" s="21"/>
      <c r="G64" s="22">
        <f t="shared" si="0"/>
        <v>0</v>
      </c>
      <c r="H64" s="23">
        <f t="shared" si="1"/>
        <v>0</v>
      </c>
      <c r="I64" s="20" t="s">
        <v>18</v>
      </c>
      <c r="J64" s="9"/>
    </row>
    <row r="65" spans="1:10" s="6" customFormat="1" ht="47.25" customHeight="1" x14ac:dyDescent="0.3">
      <c r="A65" s="19">
        <v>53</v>
      </c>
      <c r="B65" s="46" t="s">
        <v>68</v>
      </c>
      <c r="C65" s="36" t="s">
        <v>19</v>
      </c>
      <c r="D65" s="47">
        <v>2</v>
      </c>
      <c r="E65" s="37">
        <v>0</v>
      </c>
      <c r="F65" s="21"/>
      <c r="G65" s="22">
        <f t="shared" si="0"/>
        <v>0</v>
      </c>
      <c r="H65" s="23">
        <f t="shared" si="1"/>
        <v>0</v>
      </c>
      <c r="I65" s="20" t="s">
        <v>18</v>
      </c>
      <c r="J65" s="9"/>
    </row>
    <row r="66" spans="1:10" s="6" customFormat="1" ht="47.25" customHeight="1" x14ac:dyDescent="0.3">
      <c r="A66" s="19">
        <v>54</v>
      </c>
      <c r="B66" s="46" t="s">
        <v>69</v>
      </c>
      <c r="C66" s="36" t="s">
        <v>19</v>
      </c>
      <c r="D66" s="47">
        <v>1</v>
      </c>
      <c r="E66" s="37">
        <v>0</v>
      </c>
      <c r="F66" s="21"/>
      <c r="G66" s="22">
        <f t="shared" si="0"/>
        <v>0</v>
      </c>
      <c r="H66" s="23">
        <f t="shared" si="1"/>
        <v>0</v>
      </c>
      <c r="I66" s="20" t="s">
        <v>18</v>
      </c>
      <c r="J66" s="9"/>
    </row>
    <row r="67" spans="1:10" s="6" customFormat="1" ht="47.25" customHeight="1" x14ac:dyDescent="0.3">
      <c r="A67" s="19">
        <v>55</v>
      </c>
      <c r="B67" s="46" t="s">
        <v>70</v>
      </c>
      <c r="C67" s="36" t="s">
        <v>19</v>
      </c>
      <c r="D67" s="47">
        <v>12</v>
      </c>
      <c r="E67" s="37">
        <v>0</v>
      </c>
      <c r="F67" s="21"/>
      <c r="G67" s="22">
        <f t="shared" si="0"/>
        <v>0</v>
      </c>
      <c r="H67" s="23">
        <f t="shared" si="1"/>
        <v>0</v>
      </c>
      <c r="I67" s="20" t="s">
        <v>18</v>
      </c>
      <c r="J67" s="9"/>
    </row>
    <row r="68" spans="1:10" s="6" customFormat="1" ht="47.25" customHeight="1" x14ac:dyDescent="0.3">
      <c r="A68" s="19">
        <v>56</v>
      </c>
      <c r="B68" s="46" t="s">
        <v>71</v>
      </c>
      <c r="C68" s="36" t="s">
        <v>19</v>
      </c>
      <c r="D68" s="47">
        <v>2</v>
      </c>
      <c r="E68" s="37">
        <v>0</v>
      </c>
      <c r="F68" s="21"/>
      <c r="G68" s="22">
        <f t="shared" si="0"/>
        <v>0</v>
      </c>
      <c r="H68" s="23">
        <f t="shared" si="1"/>
        <v>0</v>
      </c>
      <c r="I68" s="20" t="s">
        <v>18</v>
      </c>
      <c r="J68" s="9"/>
    </row>
    <row r="69" spans="1:10" s="6" customFormat="1" ht="47.25" customHeight="1" x14ac:dyDescent="0.3">
      <c r="A69" s="19">
        <v>57</v>
      </c>
      <c r="B69" s="46" t="s">
        <v>72</v>
      </c>
      <c r="C69" s="36" t="s">
        <v>19</v>
      </c>
      <c r="D69" s="47">
        <v>2</v>
      </c>
      <c r="E69" s="37">
        <v>0</v>
      </c>
      <c r="F69" s="21"/>
      <c r="G69" s="22">
        <f t="shared" si="0"/>
        <v>0</v>
      </c>
      <c r="H69" s="23">
        <f t="shared" si="1"/>
        <v>0</v>
      </c>
      <c r="I69" s="20" t="s">
        <v>18</v>
      </c>
      <c r="J69" s="9"/>
    </row>
    <row r="70" spans="1:10" s="6" customFormat="1" ht="47.25" customHeight="1" x14ac:dyDescent="0.3">
      <c r="A70" s="19">
        <v>58</v>
      </c>
      <c r="B70" s="46" t="s">
        <v>73</v>
      </c>
      <c r="C70" s="36" t="s">
        <v>19</v>
      </c>
      <c r="D70" s="47">
        <v>32</v>
      </c>
      <c r="E70" s="37">
        <v>0</v>
      </c>
      <c r="F70" s="21"/>
      <c r="G70" s="22">
        <f t="shared" si="0"/>
        <v>0</v>
      </c>
      <c r="H70" s="23">
        <f t="shared" si="1"/>
        <v>0</v>
      </c>
      <c r="I70" s="20" t="s">
        <v>18</v>
      </c>
      <c r="J70" s="9"/>
    </row>
    <row r="71" spans="1:10" s="6" customFormat="1" ht="47.25" customHeight="1" x14ac:dyDescent="0.3">
      <c r="A71" s="19">
        <v>59</v>
      </c>
      <c r="B71" s="46" t="s">
        <v>74</v>
      </c>
      <c r="C71" s="36" t="s">
        <v>19</v>
      </c>
      <c r="D71" s="47">
        <v>1</v>
      </c>
      <c r="E71" s="37">
        <v>0</v>
      </c>
      <c r="F71" s="21"/>
      <c r="G71" s="22">
        <f t="shared" si="0"/>
        <v>0</v>
      </c>
      <c r="H71" s="23">
        <f t="shared" si="1"/>
        <v>0</v>
      </c>
      <c r="I71" s="20" t="s">
        <v>18</v>
      </c>
      <c r="J71" s="9"/>
    </row>
    <row r="72" spans="1:10" s="6" customFormat="1" ht="47.25" customHeight="1" x14ac:dyDescent="0.3">
      <c r="A72" s="19">
        <v>60</v>
      </c>
      <c r="B72" s="46" t="s">
        <v>75</v>
      </c>
      <c r="C72" s="36" t="s">
        <v>19</v>
      </c>
      <c r="D72" s="47">
        <v>10</v>
      </c>
      <c r="E72" s="37">
        <v>0</v>
      </c>
      <c r="F72" s="21"/>
      <c r="G72" s="22">
        <f t="shared" si="0"/>
        <v>0</v>
      </c>
      <c r="H72" s="23">
        <f t="shared" si="1"/>
        <v>0</v>
      </c>
      <c r="I72" s="20" t="s">
        <v>18</v>
      </c>
      <c r="J72" s="9"/>
    </row>
    <row r="73" spans="1:10" s="6" customFormat="1" ht="47.25" customHeight="1" x14ac:dyDescent="0.3">
      <c r="A73" s="19">
        <v>61</v>
      </c>
      <c r="B73" s="46" t="s">
        <v>76</v>
      </c>
      <c r="C73" s="36" t="s">
        <v>19</v>
      </c>
      <c r="D73" s="47">
        <v>10</v>
      </c>
      <c r="E73" s="37">
        <v>0</v>
      </c>
      <c r="F73" s="21"/>
      <c r="G73" s="22">
        <f t="shared" si="0"/>
        <v>0</v>
      </c>
      <c r="H73" s="23">
        <f t="shared" si="1"/>
        <v>0</v>
      </c>
      <c r="I73" s="20" t="s">
        <v>18</v>
      </c>
      <c r="J73" s="9"/>
    </row>
    <row r="74" spans="1:10" s="6" customFormat="1" ht="47.25" customHeight="1" x14ac:dyDescent="0.3">
      <c r="A74" s="19">
        <v>62</v>
      </c>
      <c r="B74" s="46" t="s">
        <v>77</v>
      </c>
      <c r="C74" s="36" t="s">
        <v>19</v>
      </c>
      <c r="D74" s="47">
        <v>10</v>
      </c>
      <c r="E74" s="37">
        <v>0</v>
      </c>
      <c r="F74" s="21"/>
      <c r="G74" s="22">
        <f t="shared" si="0"/>
        <v>0</v>
      </c>
      <c r="H74" s="23">
        <f t="shared" si="1"/>
        <v>0</v>
      </c>
      <c r="I74" s="20" t="s">
        <v>18</v>
      </c>
      <c r="J74" s="9"/>
    </row>
    <row r="75" spans="1:10" s="6" customFormat="1" ht="47.25" customHeight="1" x14ac:dyDescent="0.3">
      <c r="A75" s="19">
        <v>63</v>
      </c>
      <c r="B75" s="46" t="s">
        <v>78</v>
      </c>
      <c r="C75" s="36" t="s">
        <v>19</v>
      </c>
      <c r="D75" s="47">
        <v>2</v>
      </c>
      <c r="E75" s="37">
        <v>0</v>
      </c>
      <c r="F75" s="21"/>
      <c r="G75" s="22">
        <f t="shared" si="0"/>
        <v>0</v>
      </c>
      <c r="H75" s="23">
        <f t="shared" si="1"/>
        <v>0</v>
      </c>
      <c r="I75" s="20" t="s">
        <v>18</v>
      </c>
      <c r="J75" s="9"/>
    </row>
    <row r="76" spans="1:10" s="6" customFormat="1" ht="47.25" customHeight="1" x14ac:dyDescent="0.3">
      <c r="A76" s="19">
        <v>64</v>
      </c>
      <c r="B76" s="46" t="s">
        <v>79</v>
      </c>
      <c r="C76" s="36" t="s">
        <v>19</v>
      </c>
      <c r="D76" s="47">
        <v>1</v>
      </c>
      <c r="E76" s="37">
        <v>0</v>
      </c>
      <c r="F76" s="21"/>
      <c r="G76" s="22">
        <f t="shared" si="0"/>
        <v>0</v>
      </c>
      <c r="H76" s="23">
        <f t="shared" si="1"/>
        <v>0</v>
      </c>
      <c r="I76" s="20" t="s">
        <v>18</v>
      </c>
      <c r="J76" s="9"/>
    </row>
    <row r="77" spans="1:10" s="6" customFormat="1" ht="47.25" customHeight="1" x14ac:dyDescent="0.3">
      <c r="A77" s="19">
        <v>65</v>
      </c>
      <c r="B77" s="46" t="s">
        <v>80</v>
      </c>
      <c r="C77" s="36" t="s">
        <v>19</v>
      </c>
      <c r="D77" s="47">
        <v>1</v>
      </c>
      <c r="E77" s="37">
        <v>0</v>
      </c>
      <c r="F77" s="21"/>
      <c r="G77" s="22">
        <f t="shared" si="0"/>
        <v>0</v>
      </c>
      <c r="H77" s="23">
        <f t="shared" si="1"/>
        <v>0</v>
      </c>
      <c r="I77" s="20" t="s">
        <v>18</v>
      </c>
      <c r="J77" s="9"/>
    </row>
    <row r="78" spans="1:10" s="6" customFormat="1" ht="47.25" customHeight="1" x14ac:dyDescent="0.3">
      <c r="A78" s="19">
        <v>66</v>
      </c>
      <c r="B78" s="46" t="s">
        <v>81</v>
      </c>
      <c r="C78" s="36" t="s">
        <v>19</v>
      </c>
      <c r="D78" s="47">
        <v>8</v>
      </c>
      <c r="E78" s="37">
        <v>0</v>
      </c>
      <c r="F78" s="21"/>
      <c r="G78" s="22">
        <f t="shared" ref="G78:G141" si="2">H78*F78</f>
        <v>0</v>
      </c>
      <c r="H78" s="23">
        <f t="shared" ref="H78:H141" si="3">D78*E78</f>
        <v>0</v>
      </c>
      <c r="I78" s="20" t="s">
        <v>18</v>
      </c>
      <c r="J78" s="9"/>
    </row>
    <row r="79" spans="1:10" s="6" customFormat="1" ht="47.25" customHeight="1" x14ac:dyDescent="0.3">
      <c r="A79" s="19">
        <v>67</v>
      </c>
      <c r="B79" s="46" t="s">
        <v>82</v>
      </c>
      <c r="C79" s="36" t="s">
        <v>19</v>
      </c>
      <c r="D79" s="47">
        <v>1</v>
      </c>
      <c r="E79" s="37">
        <v>0</v>
      </c>
      <c r="F79" s="21"/>
      <c r="G79" s="22">
        <f t="shared" si="2"/>
        <v>0</v>
      </c>
      <c r="H79" s="23">
        <f t="shared" si="3"/>
        <v>0</v>
      </c>
      <c r="I79" s="20" t="s">
        <v>18</v>
      </c>
      <c r="J79" s="9"/>
    </row>
    <row r="80" spans="1:10" s="6" customFormat="1" ht="47.25" customHeight="1" x14ac:dyDescent="0.3">
      <c r="A80" s="19">
        <v>68</v>
      </c>
      <c r="B80" s="46" t="s">
        <v>83</v>
      </c>
      <c r="C80" s="36" t="s">
        <v>19</v>
      </c>
      <c r="D80" s="47">
        <v>1</v>
      </c>
      <c r="E80" s="37">
        <v>0</v>
      </c>
      <c r="F80" s="21"/>
      <c r="G80" s="22">
        <f t="shared" si="2"/>
        <v>0</v>
      </c>
      <c r="H80" s="23">
        <f t="shared" si="3"/>
        <v>0</v>
      </c>
      <c r="I80" s="20" t="s">
        <v>18</v>
      </c>
      <c r="J80" s="9"/>
    </row>
    <row r="81" spans="1:10" s="6" customFormat="1" ht="47.25" customHeight="1" x14ac:dyDescent="0.3">
      <c r="A81" s="19">
        <v>69</v>
      </c>
      <c r="B81" s="46" t="s">
        <v>84</v>
      </c>
      <c r="C81" s="36" t="s">
        <v>19</v>
      </c>
      <c r="D81" s="47">
        <v>2</v>
      </c>
      <c r="E81" s="37">
        <v>0</v>
      </c>
      <c r="F81" s="21"/>
      <c r="G81" s="22">
        <f t="shared" si="2"/>
        <v>0</v>
      </c>
      <c r="H81" s="23">
        <f t="shared" si="3"/>
        <v>0</v>
      </c>
      <c r="I81" s="20" t="s">
        <v>18</v>
      </c>
      <c r="J81" s="9"/>
    </row>
    <row r="82" spans="1:10" s="6" customFormat="1" ht="47.25" customHeight="1" x14ac:dyDescent="0.3">
      <c r="A82" s="19">
        <v>70</v>
      </c>
      <c r="B82" s="46" t="s">
        <v>85</v>
      </c>
      <c r="C82" s="36" t="s">
        <v>19</v>
      </c>
      <c r="D82" s="47">
        <v>3</v>
      </c>
      <c r="E82" s="37">
        <v>0</v>
      </c>
      <c r="F82" s="21"/>
      <c r="G82" s="22">
        <f t="shared" si="2"/>
        <v>0</v>
      </c>
      <c r="H82" s="23">
        <f t="shared" si="3"/>
        <v>0</v>
      </c>
      <c r="I82" s="20" t="s">
        <v>18</v>
      </c>
      <c r="J82" s="9"/>
    </row>
    <row r="83" spans="1:10" s="6" customFormat="1" ht="47.25" customHeight="1" x14ac:dyDescent="0.3">
      <c r="A83" s="19">
        <v>71</v>
      </c>
      <c r="B83" s="46" t="s">
        <v>86</v>
      </c>
      <c r="C83" s="36" t="s">
        <v>19</v>
      </c>
      <c r="D83" s="47">
        <v>1</v>
      </c>
      <c r="E83" s="37">
        <v>0</v>
      </c>
      <c r="F83" s="21"/>
      <c r="G83" s="22">
        <f t="shared" si="2"/>
        <v>0</v>
      </c>
      <c r="H83" s="23">
        <f t="shared" si="3"/>
        <v>0</v>
      </c>
      <c r="I83" s="20" t="s">
        <v>18</v>
      </c>
      <c r="J83" s="9"/>
    </row>
    <row r="84" spans="1:10" s="6" customFormat="1" ht="47.25" customHeight="1" x14ac:dyDescent="0.3">
      <c r="A84" s="19">
        <v>72</v>
      </c>
      <c r="B84" s="46" t="s">
        <v>87</v>
      </c>
      <c r="C84" s="36" t="s">
        <v>19</v>
      </c>
      <c r="D84" s="47">
        <v>1</v>
      </c>
      <c r="E84" s="37">
        <v>0</v>
      </c>
      <c r="F84" s="21"/>
      <c r="G84" s="22">
        <f t="shared" si="2"/>
        <v>0</v>
      </c>
      <c r="H84" s="23">
        <f t="shared" si="3"/>
        <v>0</v>
      </c>
      <c r="I84" s="20" t="s">
        <v>18</v>
      </c>
      <c r="J84" s="9"/>
    </row>
    <row r="85" spans="1:10" s="6" customFormat="1" ht="47.25" customHeight="1" x14ac:dyDescent="0.3">
      <c r="A85" s="19">
        <v>73</v>
      </c>
      <c r="B85" s="46" t="s">
        <v>88</v>
      </c>
      <c r="C85" s="36" t="s">
        <v>19</v>
      </c>
      <c r="D85" s="47">
        <v>1</v>
      </c>
      <c r="E85" s="37">
        <v>0</v>
      </c>
      <c r="F85" s="21"/>
      <c r="G85" s="22">
        <f t="shared" si="2"/>
        <v>0</v>
      </c>
      <c r="H85" s="23">
        <f t="shared" si="3"/>
        <v>0</v>
      </c>
      <c r="I85" s="20" t="s">
        <v>18</v>
      </c>
      <c r="J85" s="9"/>
    </row>
    <row r="86" spans="1:10" s="6" customFormat="1" ht="47.25" customHeight="1" x14ac:dyDescent="0.3">
      <c r="A86" s="19">
        <v>74</v>
      </c>
      <c r="B86" s="46" t="s">
        <v>89</v>
      </c>
      <c r="C86" s="36" t="s">
        <v>19</v>
      </c>
      <c r="D86" s="47">
        <v>80</v>
      </c>
      <c r="E86" s="37">
        <v>0</v>
      </c>
      <c r="F86" s="21"/>
      <c r="G86" s="22">
        <f t="shared" si="2"/>
        <v>0</v>
      </c>
      <c r="H86" s="23">
        <f t="shared" si="3"/>
        <v>0</v>
      </c>
      <c r="I86" s="20" t="s">
        <v>18</v>
      </c>
      <c r="J86" s="9"/>
    </row>
    <row r="87" spans="1:10" s="6" customFormat="1" ht="47.25" customHeight="1" x14ac:dyDescent="0.3">
      <c r="A87" s="19">
        <v>75</v>
      </c>
      <c r="B87" s="46" t="s">
        <v>90</v>
      </c>
      <c r="C87" s="36" t="s">
        <v>19</v>
      </c>
      <c r="D87" s="47">
        <v>1</v>
      </c>
      <c r="E87" s="37">
        <v>0</v>
      </c>
      <c r="F87" s="21"/>
      <c r="G87" s="22">
        <f t="shared" si="2"/>
        <v>0</v>
      </c>
      <c r="H87" s="23">
        <f t="shared" si="3"/>
        <v>0</v>
      </c>
      <c r="I87" s="20" t="s">
        <v>18</v>
      </c>
      <c r="J87" s="9"/>
    </row>
    <row r="88" spans="1:10" s="6" customFormat="1" ht="47.25" customHeight="1" x14ac:dyDescent="0.3">
      <c r="A88" s="19">
        <v>76</v>
      </c>
      <c r="B88" s="46" t="s">
        <v>91</v>
      </c>
      <c r="C88" s="36" t="s">
        <v>19</v>
      </c>
      <c r="D88" s="47">
        <v>1</v>
      </c>
      <c r="E88" s="37">
        <v>0</v>
      </c>
      <c r="F88" s="21"/>
      <c r="G88" s="22">
        <f t="shared" si="2"/>
        <v>0</v>
      </c>
      <c r="H88" s="23">
        <f t="shared" si="3"/>
        <v>0</v>
      </c>
      <c r="I88" s="20" t="s">
        <v>18</v>
      </c>
      <c r="J88" s="9"/>
    </row>
    <row r="89" spans="1:10" s="6" customFormat="1" ht="47.25" customHeight="1" x14ac:dyDescent="0.3">
      <c r="A89" s="19">
        <v>77</v>
      </c>
      <c r="B89" s="46" t="s">
        <v>92</v>
      </c>
      <c r="C89" s="36" t="s">
        <v>19</v>
      </c>
      <c r="D89" s="47">
        <v>1</v>
      </c>
      <c r="E89" s="37">
        <v>0</v>
      </c>
      <c r="F89" s="21"/>
      <c r="G89" s="22">
        <f t="shared" si="2"/>
        <v>0</v>
      </c>
      <c r="H89" s="23">
        <f t="shared" si="3"/>
        <v>0</v>
      </c>
      <c r="I89" s="20" t="s">
        <v>18</v>
      </c>
      <c r="J89" s="9"/>
    </row>
    <row r="90" spans="1:10" s="6" customFormat="1" ht="47.25" customHeight="1" x14ac:dyDescent="0.3">
      <c r="A90" s="19">
        <v>78</v>
      </c>
      <c r="B90" s="46" t="s">
        <v>93</v>
      </c>
      <c r="C90" s="36" t="s">
        <v>19</v>
      </c>
      <c r="D90" s="47">
        <v>2</v>
      </c>
      <c r="E90" s="37">
        <v>0</v>
      </c>
      <c r="F90" s="21"/>
      <c r="G90" s="22">
        <f t="shared" si="2"/>
        <v>0</v>
      </c>
      <c r="H90" s="23">
        <f t="shared" si="3"/>
        <v>0</v>
      </c>
      <c r="I90" s="20" t="s">
        <v>18</v>
      </c>
      <c r="J90" s="9"/>
    </row>
    <row r="91" spans="1:10" s="6" customFormat="1" ht="47.25" customHeight="1" x14ac:dyDescent="0.3">
      <c r="A91" s="19">
        <v>79</v>
      </c>
      <c r="B91" s="46" t="s">
        <v>94</v>
      </c>
      <c r="C91" s="36" t="s">
        <v>19</v>
      </c>
      <c r="D91" s="47">
        <v>4</v>
      </c>
      <c r="E91" s="37">
        <v>0</v>
      </c>
      <c r="F91" s="21"/>
      <c r="G91" s="22">
        <f t="shared" si="2"/>
        <v>0</v>
      </c>
      <c r="H91" s="23">
        <f t="shared" si="3"/>
        <v>0</v>
      </c>
      <c r="I91" s="20" t="s">
        <v>18</v>
      </c>
      <c r="J91" s="9"/>
    </row>
    <row r="92" spans="1:10" s="6" customFormat="1" ht="47.25" customHeight="1" x14ac:dyDescent="0.3">
      <c r="A92" s="19">
        <v>80</v>
      </c>
      <c r="B92" s="46" t="s">
        <v>95</v>
      </c>
      <c r="C92" s="36" t="s">
        <v>19</v>
      </c>
      <c r="D92" s="47">
        <v>1</v>
      </c>
      <c r="E92" s="37">
        <v>0</v>
      </c>
      <c r="F92" s="21"/>
      <c r="G92" s="22">
        <f t="shared" si="2"/>
        <v>0</v>
      </c>
      <c r="H92" s="23">
        <f t="shared" si="3"/>
        <v>0</v>
      </c>
      <c r="I92" s="20" t="s">
        <v>18</v>
      </c>
      <c r="J92" s="9"/>
    </row>
    <row r="93" spans="1:10" s="6" customFormat="1" ht="47.25" customHeight="1" x14ac:dyDescent="0.3">
      <c r="A93" s="19">
        <v>81</v>
      </c>
      <c r="B93" s="46" t="s">
        <v>96</v>
      </c>
      <c r="C93" s="36" t="s">
        <v>19</v>
      </c>
      <c r="D93" s="47">
        <v>1</v>
      </c>
      <c r="E93" s="37">
        <v>0</v>
      </c>
      <c r="F93" s="21"/>
      <c r="G93" s="22">
        <f t="shared" si="2"/>
        <v>0</v>
      </c>
      <c r="H93" s="23">
        <f t="shared" si="3"/>
        <v>0</v>
      </c>
      <c r="I93" s="20" t="s">
        <v>18</v>
      </c>
      <c r="J93" s="9"/>
    </row>
    <row r="94" spans="1:10" s="6" customFormat="1" ht="47.25" customHeight="1" x14ac:dyDescent="0.3">
      <c r="A94" s="19">
        <v>82</v>
      </c>
      <c r="B94" s="46" t="s">
        <v>97</v>
      </c>
      <c r="C94" s="36" t="s">
        <v>19</v>
      </c>
      <c r="D94" s="47">
        <v>1</v>
      </c>
      <c r="E94" s="37">
        <v>0</v>
      </c>
      <c r="F94" s="21"/>
      <c r="G94" s="22">
        <f t="shared" si="2"/>
        <v>0</v>
      </c>
      <c r="H94" s="23">
        <f t="shared" si="3"/>
        <v>0</v>
      </c>
      <c r="I94" s="20" t="s">
        <v>18</v>
      </c>
      <c r="J94" s="9"/>
    </row>
    <row r="95" spans="1:10" s="6" customFormat="1" ht="47.25" customHeight="1" x14ac:dyDescent="0.3">
      <c r="A95" s="19">
        <v>83</v>
      </c>
      <c r="B95" s="46" t="s">
        <v>98</v>
      </c>
      <c r="C95" s="36" t="s">
        <v>19</v>
      </c>
      <c r="D95" s="47">
        <v>1</v>
      </c>
      <c r="E95" s="37">
        <v>0</v>
      </c>
      <c r="F95" s="21"/>
      <c r="G95" s="22">
        <f t="shared" si="2"/>
        <v>0</v>
      </c>
      <c r="H95" s="23">
        <f t="shared" si="3"/>
        <v>0</v>
      </c>
      <c r="I95" s="20" t="s">
        <v>18</v>
      </c>
      <c r="J95" s="9"/>
    </row>
    <row r="96" spans="1:10" s="6" customFormat="1" ht="47.25" customHeight="1" x14ac:dyDescent="0.3">
      <c r="A96" s="19">
        <v>84</v>
      </c>
      <c r="B96" s="46" t="s">
        <v>99</v>
      </c>
      <c r="C96" s="36" t="s">
        <v>19</v>
      </c>
      <c r="D96" s="47">
        <v>10</v>
      </c>
      <c r="E96" s="37">
        <v>0</v>
      </c>
      <c r="F96" s="21"/>
      <c r="G96" s="22">
        <f t="shared" si="2"/>
        <v>0</v>
      </c>
      <c r="H96" s="23">
        <f t="shared" si="3"/>
        <v>0</v>
      </c>
      <c r="I96" s="20" t="s">
        <v>18</v>
      </c>
      <c r="J96" s="9"/>
    </row>
    <row r="97" spans="1:10" s="6" customFormat="1" ht="47.25" customHeight="1" x14ac:dyDescent="0.3">
      <c r="A97" s="19">
        <v>85</v>
      </c>
      <c r="B97" s="46" t="s">
        <v>100</v>
      </c>
      <c r="C97" s="36" t="s">
        <v>19</v>
      </c>
      <c r="D97" s="47">
        <v>10</v>
      </c>
      <c r="E97" s="37">
        <v>0</v>
      </c>
      <c r="F97" s="21"/>
      <c r="G97" s="22">
        <f t="shared" si="2"/>
        <v>0</v>
      </c>
      <c r="H97" s="23">
        <f t="shared" si="3"/>
        <v>0</v>
      </c>
      <c r="I97" s="20" t="s">
        <v>18</v>
      </c>
      <c r="J97" s="9"/>
    </row>
    <row r="98" spans="1:10" s="6" customFormat="1" ht="47.25" customHeight="1" x14ac:dyDescent="0.3">
      <c r="A98" s="19">
        <v>86</v>
      </c>
      <c r="B98" s="46" t="s">
        <v>101</v>
      </c>
      <c r="C98" s="36" t="s">
        <v>19</v>
      </c>
      <c r="D98" s="47">
        <v>10</v>
      </c>
      <c r="E98" s="37">
        <v>0</v>
      </c>
      <c r="F98" s="21"/>
      <c r="G98" s="22">
        <f t="shared" si="2"/>
        <v>0</v>
      </c>
      <c r="H98" s="23">
        <f t="shared" si="3"/>
        <v>0</v>
      </c>
      <c r="I98" s="20" t="s">
        <v>18</v>
      </c>
      <c r="J98" s="9"/>
    </row>
    <row r="99" spans="1:10" s="6" customFormat="1" ht="47.25" customHeight="1" x14ac:dyDescent="0.3">
      <c r="A99" s="19">
        <v>87</v>
      </c>
      <c r="B99" s="46" t="s">
        <v>102</v>
      </c>
      <c r="C99" s="36" t="s">
        <v>19</v>
      </c>
      <c r="D99" s="47">
        <v>4</v>
      </c>
      <c r="E99" s="37">
        <v>0</v>
      </c>
      <c r="F99" s="21"/>
      <c r="G99" s="22">
        <f t="shared" si="2"/>
        <v>0</v>
      </c>
      <c r="H99" s="23">
        <f t="shared" si="3"/>
        <v>0</v>
      </c>
      <c r="I99" s="20" t="s">
        <v>18</v>
      </c>
      <c r="J99" s="9"/>
    </row>
    <row r="100" spans="1:10" s="6" customFormat="1" ht="47.25" customHeight="1" x14ac:dyDescent="0.3">
      <c r="A100" s="19">
        <v>88</v>
      </c>
      <c r="B100" s="46" t="s">
        <v>103</v>
      </c>
      <c r="C100" s="36" t="s">
        <v>19</v>
      </c>
      <c r="D100" s="47">
        <v>2</v>
      </c>
      <c r="E100" s="37">
        <v>0</v>
      </c>
      <c r="F100" s="21"/>
      <c r="G100" s="22">
        <f t="shared" si="2"/>
        <v>0</v>
      </c>
      <c r="H100" s="23">
        <f t="shared" si="3"/>
        <v>0</v>
      </c>
      <c r="I100" s="20" t="s">
        <v>18</v>
      </c>
      <c r="J100" s="9"/>
    </row>
    <row r="101" spans="1:10" s="6" customFormat="1" ht="47.25" customHeight="1" x14ac:dyDescent="0.3">
      <c r="A101" s="19">
        <v>89</v>
      </c>
      <c r="B101" s="46" t="s">
        <v>104</v>
      </c>
      <c r="C101" s="36" t="s">
        <v>19</v>
      </c>
      <c r="D101" s="47">
        <v>2</v>
      </c>
      <c r="E101" s="37">
        <v>0</v>
      </c>
      <c r="F101" s="21"/>
      <c r="G101" s="22">
        <f t="shared" si="2"/>
        <v>0</v>
      </c>
      <c r="H101" s="23">
        <f t="shared" si="3"/>
        <v>0</v>
      </c>
      <c r="I101" s="20" t="s">
        <v>18</v>
      </c>
      <c r="J101" s="9"/>
    </row>
    <row r="102" spans="1:10" s="6" customFormat="1" ht="47.25" customHeight="1" x14ac:dyDescent="0.3">
      <c r="A102" s="19">
        <v>90</v>
      </c>
      <c r="B102" s="46" t="s">
        <v>105</v>
      </c>
      <c r="C102" s="36" t="s">
        <v>19</v>
      </c>
      <c r="D102" s="47">
        <v>1</v>
      </c>
      <c r="E102" s="37">
        <v>0</v>
      </c>
      <c r="F102" s="21"/>
      <c r="G102" s="22">
        <f t="shared" si="2"/>
        <v>0</v>
      </c>
      <c r="H102" s="23">
        <f t="shared" si="3"/>
        <v>0</v>
      </c>
      <c r="I102" s="20" t="s">
        <v>18</v>
      </c>
      <c r="J102" s="9"/>
    </row>
    <row r="103" spans="1:10" s="6" customFormat="1" ht="47.25" customHeight="1" x14ac:dyDescent="0.3">
      <c r="A103" s="19">
        <v>91</v>
      </c>
      <c r="B103" s="46" t="s">
        <v>106</v>
      </c>
      <c r="C103" s="36" t="s">
        <v>19</v>
      </c>
      <c r="D103" s="47">
        <v>10</v>
      </c>
      <c r="E103" s="37">
        <v>0</v>
      </c>
      <c r="F103" s="21"/>
      <c r="G103" s="22">
        <f t="shared" si="2"/>
        <v>0</v>
      </c>
      <c r="H103" s="23">
        <f t="shared" si="3"/>
        <v>0</v>
      </c>
      <c r="I103" s="20" t="s">
        <v>18</v>
      </c>
      <c r="J103" s="9"/>
    </row>
    <row r="104" spans="1:10" s="6" customFormat="1" ht="47.25" customHeight="1" x14ac:dyDescent="0.3">
      <c r="A104" s="19">
        <v>92</v>
      </c>
      <c r="B104" s="46" t="s">
        <v>107</v>
      </c>
      <c r="C104" s="36" t="s">
        <v>19</v>
      </c>
      <c r="D104" s="47">
        <v>10</v>
      </c>
      <c r="E104" s="37">
        <v>0</v>
      </c>
      <c r="F104" s="21"/>
      <c r="G104" s="22">
        <f t="shared" si="2"/>
        <v>0</v>
      </c>
      <c r="H104" s="23">
        <f t="shared" si="3"/>
        <v>0</v>
      </c>
      <c r="I104" s="20" t="s">
        <v>18</v>
      </c>
      <c r="J104" s="9"/>
    </row>
    <row r="105" spans="1:10" s="6" customFormat="1" ht="47.25" customHeight="1" x14ac:dyDescent="0.3">
      <c r="A105" s="19">
        <v>93</v>
      </c>
      <c r="B105" s="46" t="s">
        <v>108</v>
      </c>
      <c r="C105" s="36" t="s">
        <v>19</v>
      </c>
      <c r="D105" s="47">
        <v>10</v>
      </c>
      <c r="E105" s="37">
        <v>0</v>
      </c>
      <c r="F105" s="21"/>
      <c r="G105" s="22">
        <f t="shared" si="2"/>
        <v>0</v>
      </c>
      <c r="H105" s="23">
        <f t="shared" si="3"/>
        <v>0</v>
      </c>
      <c r="I105" s="20" t="s">
        <v>18</v>
      </c>
      <c r="J105" s="9"/>
    </row>
    <row r="106" spans="1:10" s="6" customFormat="1" ht="47.25" customHeight="1" x14ac:dyDescent="0.3">
      <c r="A106" s="19">
        <v>94</v>
      </c>
      <c r="B106" s="46" t="s">
        <v>245</v>
      </c>
      <c r="C106" s="36" t="s">
        <v>19</v>
      </c>
      <c r="D106" s="47">
        <v>10</v>
      </c>
      <c r="E106" s="37">
        <v>0</v>
      </c>
      <c r="F106" s="21"/>
      <c r="G106" s="22">
        <f t="shared" si="2"/>
        <v>0</v>
      </c>
      <c r="H106" s="23">
        <f t="shared" si="3"/>
        <v>0</v>
      </c>
      <c r="I106" s="20" t="s">
        <v>18</v>
      </c>
      <c r="J106" s="9"/>
    </row>
    <row r="107" spans="1:10" s="6" customFormat="1" ht="47.25" customHeight="1" x14ac:dyDescent="0.3">
      <c r="A107" s="19">
        <v>95</v>
      </c>
      <c r="B107" s="46" t="s">
        <v>109</v>
      </c>
      <c r="C107" s="36" t="s">
        <v>19</v>
      </c>
      <c r="D107" s="47">
        <v>1</v>
      </c>
      <c r="E107" s="37">
        <v>0</v>
      </c>
      <c r="F107" s="21"/>
      <c r="G107" s="22">
        <f t="shared" si="2"/>
        <v>0</v>
      </c>
      <c r="H107" s="23">
        <f t="shared" si="3"/>
        <v>0</v>
      </c>
      <c r="I107" s="20" t="s">
        <v>18</v>
      </c>
      <c r="J107" s="9"/>
    </row>
    <row r="108" spans="1:10" s="6" customFormat="1" ht="47.25" customHeight="1" x14ac:dyDescent="0.3">
      <c r="A108" s="19">
        <v>96</v>
      </c>
      <c r="B108" s="46" t="s">
        <v>110</v>
      </c>
      <c r="C108" s="36" t="s">
        <v>19</v>
      </c>
      <c r="D108" s="47">
        <v>10</v>
      </c>
      <c r="E108" s="37">
        <v>0</v>
      </c>
      <c r="F108" s="21"/>
      <c r="G108" s="22">
        <f t="shared" si="2"/>
        <v>0</v>
      </c>
      <c r="H108" s="23">
        <f t="shared" si="3"/>
        <v>0</v>
      </c>
      <c r="I108" s="20" t="s">
        <v>18</v>
      </c>
      <c r="J108" s="9"/>
    </row>
    <row r="109" spans="1:10" s="6" customFormat="1" ht="47.25" customHeight="1" x14ac:dyDescent="0.3">
      <c r="A109" s="19">
        <v>97</v>
      </c>
      <c r="B109" s="46" t="s">
        <v>111</v>
      </c>
      <c r="C109" s="36" t="s">
        <v>19</v>
      </c>
      <c r="D109" s="47">
        <v>1</v>
      </c>
      <c r="E109" s="37">
        <v>0</v>
      </c>
      <c r="F109" s="21"/>
      <c r="G109" s="22">
        <f t="shared" si="2"/>
        <v>0</v>
      </c>
      <c r="H109" s="23">
        <f t="shared" si="3"/>
        <v>0</v>
      </c>
      <c r="I109" s="20" t="s">
        <v>18</v>
      </c>
      <c r="J109" s="9"/>
    </row>
    <row r="110" spans="1:10" s="6" customFormat="1" ht="47.25" customHeight="1" x14ac:dyDescent="0.3">
      <c r="A110" s="19">
        <v>98</v>
      </c>
      <c r="B110" s="46" t="s">
        <v>112</v>
      </c>
      <c r="C110" s="36" t="s">
        <v>19</v>
      </c>
      <c r="D110" s="47">
        <v>1</v>
      </c>
      <c r="E110" s="37">
        <v>0</v>
      </c>
      <c r="F110" s="21"/>
      <c r="G110" s="22">
        <f t="shared" si="2"/>
        <v>0</v>
      </c>
      <c r="H110" s="23">
        <f t="shared" si="3"/>
        <v>0</v>
      </c>
      <c r="I110" s="20" t="s">
        <v>18</v>
      </c>
      <c r="J110" s="9"/>
    </row>
    <row r="111" spans="1:10" s="6" customFormat="1" ht="47.25" customHeight="1" x14ac:dyDescent="0.3">
      <c r="A111" s="19">
        <v>99</v>
      </c>
      <c r="B111" s="46" t="s">
        <v>113</v>
      </c>
      <c r="C111" s="36" t="s">
        <v>19</v>
      </c>
      <c r="D111" s="47">
        <v>1</v>
      </c>
      <c r="E111" s="37">
        <v>0</v>
      </c>
      <c r="F111" s="21"/>
      <c r="G111" s="22">
        <f t="shared" si="2"/>
        <v>0</v>
      </c>
      <c r="H111" s="23">
        <f t="shared" si="3"/>
        <v>0</v>
      </c>
      <c r="I111" s="20" t="s">
        <v>18</v>
      </c>
      <c r="J111" s="9"/>
    </row>
    <row r="112" spans="1:10" s="6" customFormat="1" ht="47.25" customHeight="1" x14ac:dyDescent="0.3">
      <c r="A112" s="19">
        <v>100</v>
      </c>
      <c r="B112" s="46" t="s">
        <v>114</v>
      </c>
      <c r="C112" s="36" t="s">
        <v>19</v>
      </c>
      <c r="D112" s="47">
        <v>1</v>
      </c>
      <c r="E112" s="37">
        <v>0</v>
      </c>
      <c r="F112" s="21"/>
      <c r="G112" s="22">
        <f t="shared" si="2"/>
        <v>0</v>
      </c>
      <c r="H112" s="23">
        <f t="shared" si="3"/>
        <v>0</v>
      </c>
      <c r="I112" s="20" t="s">
        <v>18</v>
      </c>
      <c r="J112" s="9"/>
    </row>
    <row r="113" spans="1:10" s="6" customFormat="1" ht="47.25" customHeight="1" x14ac:dyDescent="0.3">
      <c r="A113" s="19">
        <v>101</v>
      </c>
      <c r="B113" s="46" t="s">
        <v>115</v>
      </c>
      <c r="C113" s="36" t="s">
        <v>19</v>
      </c>
      <c r="D113" s="47">
        <v>1</v>
      </c>
      <c r="E113" s="37">
        <v>0</v>
      </c>
      <c r="F113" s="21"/>
      <c r="G113" s="22">
        <f t="shared" si="2"/>
        <v>0</v>
      </c>
      <c r="H113" s="23">
        <f t="shared" si="3"/>
        <v>0</v>
      </c>
      <c r="I113" s="20" t="s">
        <v>18</v>
      </c>
      <c r="J113" s="9"/>
    </row>
    <row r="114" spans="1:10" s="6" customFormat="1" ht="47.25" customHeight="1" x14ac:dyDescent="0.3">
      <c r="A114" s="19">
        <v>102</v>
      </c>
      <c r="B114" s="46" t="s">
        <v>116</v>
      </c>
      <c r="C114" s="36" t="s">
        <v>19</v>
      </c>
      <c r="D114" s="47">
        <v>1</v>
      </c>
      <c r="E114" s="37">
        <v>0</v>
      </c>
      <c r="F114" s="21"/>
      <c r="G114" s="22">
        <f t="shared" si="2"/>
        <v>0</v>
      </c>
      <c r="H114" s="23">
        <f t="shared" si="3"/>
        <v>0</v>
      </c>
      <c r="I114" s="20" t="s">
        <v>18</v>
      </c>
      <c r="J114" s="9"/>
    </row>
    <row r="115" spans="1:10" s="6" customFormat="1" ht="47.25" customHeight="1" x14ac:dyDescent="0.3">
      <c r="A115" s="19">
        <v>103</v>
      </c>
      <c r="B115" s="46" t="s">
        <v>117</v>
      </c>
      <c r="C115" s="36" t="s">
        <v>19</v>
      </c>
      <c r="D115" s="47">
        <v>3</v>
      </c>
      <c r="E115" s="37">
        <v>0</v>
      </c>
      <c r="F115" s="21"/>
      <c r="G115" s="22">
        <f t="shared" si="2"/>
        <v>0</v>
      </c>
      <c r="H115" s="23">
        <f t="shared" si="3"/>
        <v>0</v>
      </c>
      <c r="I115" s="20" t="s">
        <v>18</v>
      </c>
      <c r="J115" s="9"/>
    </row>
    <row r="116" spans="1:10" s="6" customFormat="1" ht="47.25" customHeight="1" x14ac:dyDescent="0.3">
      <c r="A116" s="19">
        <v>104</v>
      </c>
      <c r="B116" s="46" t="s">
        <v>118</v>
      </c>
      <c r="C116" s="36" t="s">
        <v>19</v>
      </c>
      <c r="D116" s="47">
        <v>1</v>
      </c>
      <c r="E116" s="37">
        <v>0</v>
      </c>
      <c r="F116" s="21"/>
      <c r="G116" s="22">
        <f t="shared" si="2"/>
        <v>0</v>
      </c>
      <c r="H116" s="23">
        <f t="shared" si="3"/>
        <v>0</v>
      </c>
      <c r="I116" s="20" t="s">
        <v>18</v>
      </c>
      <c r="J116" s="9"/>
    </row>
    <row r="117" spans="1:10" s="6" customFormat="1" ht="47.25" customHeight="1" x14ac:dyDescent="0.3">
      <c r="A117" s="19">
        <v>105</v>
      </c>
      <c r="B117" s="46" t="s">
        <v>119</v>
      </c>
      <c r="C117" s="36" t="s">
        <v>19</v>
      </c>
      <c r="D117" s="47">
        <v>1</v>
      </c>
      <c r="E117" s="37">
        <v>0</v>
      </c>
      <c r="F117" s="21"/>
      <c r="G117" s="22">
        <f t="shared" si="2"/>
        <v>0</v>
      </c>
      <c r="H117" s="23">
        <f t="shared" si="3"/>
        <v>0</v>
      </c>
      <c r="I117" s="20" t="s">
        <v>18</v>
      </c>
      <c r="J117" s="9"/>
    </row>
    <row r="118" spans="1:10" s="6" customFormat="1" ht="47.25" customHeight="1" x14ac:dyDescent="0.3">
      <c r="A118" s="19">
        <v>106</v>
      </c>
      <c r="B118" s="46" t="s">
        <v>120</v>
      </c>
      <c r="C118" s="36" t="s">
        <v>19</v>
      </c>
      <c r="D118" s="47">
        <v>1</v>
      </c>
      <c r="E118" s="37">
        <v>0</v>
      </c>
      <c r="F118" s="21"/>
      <c r="G118" s="22">
        <f t="shared" si="2"/>
        <v>0</v>
      </c>
      <c r="H118" s="23">
        <f t="shared" si="3"/>
        <v>0</v>
      </c>
      <c r="I118" s="20" t="s">
        <v>18</v>
      </c>
      <c r="J118" s="9"/>
    </row>
    <row r="119" spans="1:10" s="6" customFormat="1" ht="47.25" customHeight="1" x14ac:dyDescent="0.3">
      <c r="A119" s="19">
        <v>107</v>
      </c>
      <c r="B119" s="46" t="s">
        <v>121</v>
      </c>
      <c r="C119" s="36" t="s">
        <v>19</v>
      </c>
      <c r="D119" s="47">
        <v>3</v>
      </c>
      <c r="E119" s="37">
        <v>0</v>
      </c>
      <c r="F119" s="21"/>
      <c r="G119" s="22">
        <f t="shared" si="2"/>
        <v>0</v>
      </c>
      <c r="H119" s="23">
        <f t="shared" si="3"/>
        <v>0</v>
      </c>
      <c r="I119" s="20" t="s">
        <v>18</v>
      </c>
      <c r="J119" s="9"/>
    </row>
    <row r="120" spans="1:10" s="6" customFormat="1" ht="47.25" customHeight="1" x14ac:dyDescent="0.3">
      <c r="A120" s="19">
        <v>108</v>
      </c>
      <c r="B120" s="46" t="s">
        <v>122</v>
      </c>
      <c r="C120" s="36" t="s">
        <v>19</v>
      </c>
      <c r="D120" s="47">
        <v>4</v>
      </c>
      <c r="E120" s="37">
        <v>0</v>
      </c>
      <c r="F120" s="21"/>
      <c r="G120" s="22">
        <f t="shared" si="2"/>
        <v>0</v>
      </c>
      <c r="H120" s="23">
        <f t="shared" si="3"/>
        <v>0</v>
      </c>
      <c r="I120" s="20" t="s">
        <v>18</v>
      </c>
      <c r="J120" s="9"/>
    </row>
    <row r="121" spans="1:10" s="6" customFormat="1" ht="47.25" customHeight="1" x14ac:dyDescent="0.3">
      <c r="A121" s="19">
        <v>109</v>
      </c>
      <c r="B121" s="46" t="s">
        <v>123</v>
      </c>
      <c r="C121" s="36" t="s">
        <v>19</v>
      </c>
      <c r="D121" s="47">
        <v>1</v>
      </c>
      <c r="E121" s="37">
        <v>0</v>
      </c>
      <c r="F121" s="21"/>
      <c r="G121" s="22">
        <f t="shared" si="2"/>
        <v>0</v>
      </c>
      <c r="H121" s="23">
        <f t="shared" si="3"/>
        <v>0</v>
      </c>
      <c r="I121" s="20" t="s">
        <v>18</v>
      </c>
      <c r="J121" s="9"/>
    </row>
    <row r="122" spans="1:10" s="6" customFormat="1" ht="47.25" customHeight="1" x14ac:dyDescent="0.3">
      <c r="A122" s="19">
        <v>110</v>
      </c>
      <c r="B122" s="46" t="s">
        <v>124</v>
      </c>
      <c r="C122" s="36" t="s">
        <v>19</v>
      </c>
      <c r="D122" s="47">
        <v>1</v>
      </c>
      <c r="E122" s="37">
        <v>0</v>
      </c>
      <c r="F122" s="21"/>
      <c r="G122" s="22">
        <f t="shared" si="2"/>
        <v>0</v>
      </c>
      <c r="H122" s="23">
        <f t="shared" si="3"/>
        <v>0</v>
      </c>
      <c r="I122" s="20" t="s">
        <v>18</v>
      </c>
      <c r="J122" s="9"/>
    </row>
    <row r="123" spans="1:10" s="6" customFormat="1" ht="47.25" customHeight="1" x14ac:dyDescent="0.3">
      <c r="A123" s="19">
        <v>111</v>
      </c>
      <c r="B123" s="46" t="s">
        <v>125</v>
      </c>
      <c r="C123" s="36" t="s">
        <v>19</v>
      </c>
      <c r="D123" s="47">
        <v>12</v>
      </c>
      <c r="E123" s="37">
        <v>0</v>
      </c>
      <c r="F123" s="21"/>
      <c r="G123" s="22">
        <f t="shared" si="2"/>
        <v>0</v>
      </c>
      <c r="H123" s="23">
        <f t="shared" si="3"/>
        <v>0</v>
      </c>
      <c r="I123" s="20" t="s">
        <v>18</v>
      </c>
      <c r="J123" s="9"/>
    </row>
    <row r="124" spans="1:10" s="6" customFormat="1" ht="47.25" customHeight="1" x14ac:dyDescent="0.3">
      <c r="A124" s="19">
        <v>112</v>
      </c>
      <c r="B124" s="46" t="s">
        <v>126</v>
      </c>
      <c r="C124" s="36" t="s">
        <v>19</v>
      </c>
      <c r="D124" s="47">
        <v>1</v>
      </c>
      <c r="E124" s="37">
        <v>0</v>
      </c>
      <c r="F124" s="21"/>
      <c r="G124" s="22">
        <f t="shared" si="2"/>
        <v>0</v>
      </c>
      <c r="H124" s="23">
        <f t="shared" si="3"/>
        <v>0</v>
      </c>
      <c r="I124" s="20" t="s">
        <v>18</v>
      </c>
      <c r="J124" s="9"/>
    </row>
    <row r="125" spans="1:10" s="6" customFormat="1" ht="47.25" customHeight="1" x14ac:dyDescent="0.3">
      <c r="A125" s="19">
        <v>113</v>
      </c>
      <c r="B125" s="46" t="s">
        <v>127</v>
      </c>
      <c r="C125" s="36" t="s">
        <v>19</v>
      </c>
      <c r="D125" s="47">
        <v>2</v>
      </c>
      <c r="E125" s="37">
        <v>0</v>
      </c>
      <c r="F125" s="21"/>
      <c r="G125" s="22">
        <f t="shared" si="2"/>
        <v>0</v>
      </c>
      <c r="H125" s="23">
        <f t="shared" si="3"/>
        <v>0</v>
      </c>
      <c r="I125" s="20" t="s">
        <v>18</v>
      </c>
      <c r="J125" s="9"/>
    </row>
    <row r="126" spans="1:10" s="6" customFormat="1" ht="47.25" customHeight="1" x14ac:dyDescent="0.3">
      <c r="A126" s="19">
        <v>114</v>
      </c>
      <c r="B126" s="46" t="s">
        <v>128</v>
      </c>
      <c r="C126" s="36" t="s">
        <v>19</v>
      </c>
      <c r="D126" s="47">
        <v>1</v>
      </c>
      <c r="E126" s="37">
        <v>0</v>
      </c>
      <c r="F126" s="21"/>
      <c r="G126" s="22">
        <f t="shared" si="2"/>
        <v>0</v>
      </c>
      <c r="H126" s="23">
        <f t="shared" si="3"/>
        <v>0</v>
      </c>
      <c r="I126" s="20" t="s">
        <v>18</v>
      </c>
      <c r="J126" s="9"/>
    </row>
    <row r="127" spans="1:10" s="6" customFormat="1" ht="47.25" customHeight="1" x14ac:dyDescent="0.3">
      <c r="A127" s="19">
        <v>115</v>
      </c>
      <c r="B127" s="46" t="s">
        <v>129</v>
      </c>
      <c r="C127" s="36" t="s">
        <v>19</v>
      </c>
      <c r="D127" s="47">
        <v>3</v>
      </c>
      <c r="E127" s="37">
        <v>0</v>
      </c>
      <c r="F127" s="21"/>
      <c r="G127" s="22">
        <f t="shared" si="2"/>
        <v>0</v>
      </c>
      <c r="H127" s="23">
        <f t="shared" si="3"/>
        <v>0</v>
      </c>
      <c r="I127" s="20" t="s">
        <v>18</v>
      </c>
      <c r="J127" s="9"/>
    </row>
    <row r="128" spans="1:10" s="6" customFormat="1" ht="47.25" customHeight="1" x14ac:dyDescent="0.3">
      <c r="A128" s="19">
        <v>116</v>
      </c>
      <c r="B128" s="46" t="s">
        <v>130</v>
      </c>
      <c r="C128" s="36" t="s">
        <v>19</v>
      </c>
      <c r="D128" s="47">
        <v>3</v>
      </c>
      <c r="E128" s="37">
        <v>0</v>
      </c>
      <c r="F128" s="21"/>
      <c r="G128" s="22">
        <f t="shared" si="2"/>
        <v>0</v>
      </c>
      <c r="H128" s="23">
        <f t="shared" si="3"/>
        <v>0</v>
      </c>
      <c r="I128" s="20" t="s">
        <v>18</v>
      </c>
      <c r="J128" s="9"/>
    </row>
    <row r="129" spans="1:10" s="6" customFormat="1" ht="47.25" customHeight="1" x14ac:dyDescent="0.3">
      <c r="A129" s="19">
        <v>117</v>
      </c>
      <c r="B129" s="46" t="s">
        <v>131</v>
      </c>
      <c r="C129" s="36" t="s">
        <v>19</v>
      </c>
      <c r="D129" s="47">
        <v>3</v>
      </c>
      <c r="E129" s="37">
        <v>0</v>
      </c>
      <c r="F129" s="21"/>
      <c r="G129" s="22">
        <f t="shared" si="2"/>
        <v>0</v>
      </c>
      <c r="H129" s="23">
        <f t="shared" si="3"/>
        <v>0</v>
      </c>
      <c r="I129" s="20" t="s">
        <v>18</v>
      </c>
      <c r="J129" s="9"/>
    </row>
    <row r="130" spans="1:10" s="6" customFormat="1" ht="47.25" customHeight="1" x14ac:dyDescent="0.3">
      <c r="A130" s="19">
        <v>118</v>
      </c>
      <c r="B130" s="46" t="s">
        <v>244</v>
      </c>
      <c r="C130" s="36" t="s">
        <v>19</v>
      </c>
      <c r="D130" s="47">
        <v>8</v>
      </c>
      <c r="E130" s="37">
        <v>0</v>
      </c>
      <c r="F130" s="21"/>
      <c r="G130" s="22">
        <f t="shared" si="2"/>
        <v>0</v>
      </c>
      <c r="H130" s="23">
        <f t="shared" si="3"/>
        <v>0</v>
      </c>
      <c r="I130" s="20" t="s">
        <v>18</v>
      </c>
      <c r="J130" s="9"/>
    </row>
    <row r="131" spans="1:10" s="6" customFormat="1" ht="47.25" customHeight="1" x14ac:dyDescent="0.3">
      <c r="A131" s="19">
        <v>119</v>
      </c>
      <c r="B131" s="46" t="s">
        <v>132</v>
      </c>
      <c r="C131" s="36" t="s">
        <v>19</v>
      </c>
      <c r="D131" s="47">
        <v>3</v>
      </c>
      <c r="E131" s="37">
        <v>0</v>
      </c>
      <c r="F131" s="21"/>
      <c r="G131" s="22">
        <f t="shared" si="2"/>
        <v>0</v>
      </c>
      <c r="H131" s="23">
        <f t="shared" si="3"/>
        <v>0</v>
      </c>
      <c r="I131" s="20" t="s">
        <v>18</v>
      </c>
      <c r="J131" s="9"/>
    </row>
    <row r="132" spans="1:10" s="6" customFormat="1" ht="47.25" customHeight="1" x14ac:dyDescent="0.3">
      <c r="A132" s="19">
        <v>120</v>
      </c>
      <c r="B132" s="46" t="s">
        <v>133</v>
      </c>
      <c r="C132" s="36" t="s">
        <v>19</v>
      </c>
      <c r="D132" s="47">
        <v>3</v>
      </c>
      <c r="E132" s="37">
        <v>0</v>
      </c>
      <c r="F132" s="21"/>
      <c r="G132" s="22">
        <f t="shared" si="2"/>
        <v>0</v>
      </c>
      <c r="H132" s="23">
        <f t="shared" si="3"/>
        <v>0</v>
      </c>
      <c r="I132" s="20" t="s">
        <v>18</v>
      </c>
      <c r="J132" s="9"/>
    </row>
    <row r="133" spans="1:10" s="6" customFormat="1" ht="47.25" customHeight="1" x14ac:dyDescent="0.3">
      <c r="A133" s="19">
        <v>121</v>
      </c>
      <c r="B133" s="46" t="s">
        <v>134</v>
      </c>
      <c r="C133" s="36" t="s">
        <v>19</v>
      </c>
      <c r="D133" s="47">
        <v>3</v>
      </c>
      <c r="E133" s="37">
        <v>0</v>
      </c>
      <c r="F133" s="21"/>
      <c r="G133" s="22">
        <f t="shared" si="2"/>
        <v>0</v>
      </c>
      <c r="H133" s="23">
        <f t="shared" si="3"/>
        <v>0</v>
      </c>
      <c r="I133" s="20" t="s">
        <v>18</v>
      </c>
      <c r="J133" s="9"/>
    </row>
    <row r="134" spans="1:10" s="6" customFormat="1" ht="47.25" customHeight="1" x14ac:dyDescent="0.3">
      <c r="A134" s="19">
        <v>122</v>
      </c>
      <c r="B134" s="46" t="s">
        <v>135</v>
      </c>
      <c r="C134" s="36" t="s">
        <v>19</v>
      </c>
      <c r="D134" s="47">
        <v>3</v>
      </c>
      <c r="E134" s="37">
        <v>0</v>
      </c>
      <c r="F134" s="21"/>
      <c r="G134" s="22">
        <f t="shared" si="2"/>
        <v>0</v>
      </c>
      <c r="H134" s="23">
        <f t="shared" si="3"/>
        <v>0</v>
      </c>
      <c r="I134" s="20" t="s">
        <v>18</v>
      </c>
      <c r="J134" s="9"/>
    </row>
    <row r="135" spans="1:10" s="6" customFormat="1" ht="47.25" customHeight="1" x14ac:dyDescent="0.3">
      <c r="A135" s="19">
        <v>123</v>
      </c>
      <c r="B135" s="46" t="s">
        <v>136</v>
      </c>
      <c r="C135" s="36" t="s">
        <v>19</v>
      </c>
      <c r="D135" s="47">
        <v>3</v>
      </c>
      <c r="E135" s="37">
        <v>0</v>
      </c>
      <c r="F135" s="21"/>
      <c r="G135" s="22">
        <f t="shared" si="2"/>
        <v>0</v>
      </c>
      <c r="H135" s="23">
        <f t="shared" si="3"/>
        <v>0</v>
      </c>
      <c r="I135" s="20" t="s">
        <v>18</v>
      </c>
      <c r="J135" s="9"/>
    </row>
    <row r="136" spans="1:10" s="6" customFormat="1" ht="47.25" customHeight="1" x14ac:dyDescent="0.3">
      <c r="A136" s="19">
        <v>124</v>
      </c>
      <c r="B136" s="46" t="s">
        <v>137</v>
      </c>
      <c r="C136" s="36" t="s">
        <v>19</v>
      </c>
      <c r="D136" s="47">
        <v>3</v>
      </c>
      <c r="E136" s="37">
        <v>0</v>
      </c>
      <c r="F136" s="21"/>
      <c r="G136" s="22">
        <f t="shared" si="2"/>
        <v>0</v>
      </c>
      <c r="H136" s="23">
        <f t="shared" si="3"/>
        <v>0</v>
      </c>
      <c r="I136" s="20" t="s">
        <v>18</v>
      </c>
      <c r="J136" s="9"/>
    </row>
    <row r="137" spans="1:10" s="6" customFormat="1" ht="47.25" customHeight="1" x14ac:dyDescent="0.3">
      <c r="A137" s="19">
        <v>125</v>
      </c>
      <c r="B137" s="46" t="s">
        <v>138</v>
      </c>
      <c r="C137" s="36" t="s">
        <v>19</v>
      </c>
      <c r="D137" s="47">
        <v>3</v>
      </c>
      <c r="E137" s="37">
        <v>0</v>
      </c>
      <c r="F137" s="21"/>
      <c r="G137" s="22">
        <f t="shared" si="2"/>
        <v>0</v>
      </c>
      <c r="H137" s="23">
        <f t="shared" si="3"/>
        <v>0</v>
      </c>
      <c r="I137" s="20" t="s">
        <v>18</v>
      </c>
      <c r="J137" s="9"/>
    </row>
    <row r="138" spans="1:10" s="6" customFormat="1" ht="47.25" customHeight="1" x14ac:dyDescent="0.3">
      <c r="A138" s="19">
        <v>126</v>
      </c>
      <c r="B138" s="46" t="s">
        <v>139</v>
      </c>
      <c r="C138" s="36" t="s">
        <v>19</v>
      </c>
      <c r="D138" s="47">
        <v>3</v>
      </c>
      <c r="E138" s="37">
        <v>0</v>
      </c>
      <c r="F138" s="21"/>
      <c r="G138" s="22">
        <f t="shared" si="2"/>
        <v>0</v>
      </c>
      <c r="H138" s="23">
        <f t="shared" si="3"/>
        <v>0</v>
      </c>
      <c r="I138" s="20" t="s">
        <v>18</v>
      </c>
      <c r="J138" s="9"/>
    </row>
    <row r="139" spans="1:10" s="6" customFormat="1" ht="47.25" customHeight="1" x14ac:dyDescent="0.3">
      <c r="A139" s="19">
        <v>127</v>
      </c>
      <c r="B139" s="46" t="s">
        <v>196</v>
      </c>
      <c r="C139" s="36" t="s">
        <v>19</v>
      </c>
      <c r="D139" s="47">
        <v>1</v>
      </c>
      <c r="E139" s="37">
        <v>0</v>
      </c>
      <c r="F139" s="21"/>
      <c r="G139" s="22">
        <f t="shared" si="2"/>
        <v>0</v>
      </c>
      <c r="H139" s="23">
        <f t="shared" si="3"/>
        <v>0</v>
      </c>
      <c r="I139" s="20" t="s">
        <v>18</v>
      </c>
      <c r="J139" s="9"/>
    </row>
    <row r="140" spans="1:10" s="6" customFormat="1" ht="47.25" customHeight="1" x14ac:dyDescent="0.3">
      <c r="A140" s="19">
        <v>128</v>
      </c>
      <c r="B140" s="46" t="s">
        <v>140</v>
      </c>
      <c r="C140" s="36" t="s">
        <v>19</v>
      </c>
      <c r="D140" s="47">
        <v>1</v>
      </c>
      <c r="E140" s="37">
        <v>0</v>
      </c>
      <c r="F140" s="21"/>
      <c r="G140" s="22">
        <f t="shared" si="2"/>
        <v>0</v>
      </c>
      <c r="H140" s="23">
        <f t="shared" si="3"/>
        <v>0</v>
      </c>
      <c r="I140" s="20" t="s">
        <v>18</v>
      </c>
      <c r="J140" s="9"/>
    </row>
    <row r="141" spans="1:10" s="6" customFormat="1" ht="47.25" customHeight="1" x14ac:dyDescent="0.3">
      <c r="A141" s="19">
        <v>129</v>
      </c>
      <c r="B141" s="46" t="s">
        <v>141</v>
      </c>
      <c r="C141" s="36" t="s">
        <v>19</v>
      </c>
      <c r="D141" s="47">
        <v>1</v>
      </c>
      <c r="E141" s="37">
        <v>0</v>
      </c>
      <c r="F141" s="21"/>
      <c r="G141" s="22">
        <f t="shared" si="2"/>
        <v>0</v>
      </c>
      <c r="H141" s="23">
        <f t="shared" si="3"/>
        <v>0</v>
      </c>
      <c r="I141" s="20" t="s">
        <v>18</v>
      </c>
      <c r="J141" s="9"/>
    </row>
    <row r="142" spans="1:10" s="6" customFormat="1" ht="47.25" customHeight="1" x14ac:dyDescent="0.3">
      <c r="A142" s="19">
        <v>130</v>
      </c>
      <c r="B142" s="46" t="s">
        <v>142</v>
      </c>
      <c r="C142" s="36" t="s">
        <v>19</v>
      </c>
      <c r="D142" s="47">
        <v>1</v>
      </c>
      <c r="E142" s="37">
        <v>0</v>
      </c>
      <c r="F142" s="21"/>
      <c r="G142" s="22">
        <f t="shared" ref="G142:G205" si="4">H142*F142</f>
        <v>0</v>
      </c>
      <c r="H142" s="23">
        <f t="shared" ref="H142:H205" si="5">D142*E142</f>
        <v>0</v>
      </c>
      <c r="I142" s="20" t="s">
        <v>18</v>
      </c>
      <c r="J142" s="9"/>
    </row>
    <row r="143" spans="1:10" s="6" customFormat="1" ht="47.25" customHeight="1" x14ac:dyDescent="0.3">
      <c r="A143" s="19">
        <v>131</v>
      </c>
      <c r="B143" s="46" t="s">
        <v>143</v>
      </c>
      <c r="C143" s="36" t="s">
        <v>19</v>
      </c>
      <c r="D143" s="47">
        <v>1</v>
      </c>
      <c r="E143" s="37">
        <v>0</v>
      </c>
      <c r="F143" s="21"/>
      <c r="G143" s="22">
        <f t="shared" si="4"/>
        <v>0</v>
      </c>
      <c r="H143" s="23">
        <f t="shared" si="5"/>
        <v>0</v>
      </c>
      <c r="I143" s="20" t="s">
        <v>18</v>
      </c>
      <c r="J143" s="9"/>
    </row>
    <row r="144" spans="1:10" s="6" customFormat="1" ht="47.25" customHeight="1" x14ac:dyDescent="0.3">
      <c r="A144" s="19">
        <v>132</v>
      </c>
      <c r="B144" s="46" t="s">
        <v>144</v>
      </c>
      <c r="C144" s="36" t="s">
        <v>19</v>
      </c>
      <c r="D144" s="47">
        <v>32</v>
      </c>
      <c r="E144" s="37">
        <v>0</v>
      </c>
      <c r="F144" s="21"/>
      <c r="G144" s="22">
        <f t="shared" si="4"/>
        <v>0</v>
      </c>
      <c r="H144" s="23">
        <f t="shared" si="5"/>
        <v>0</v>
      </c>
      <c r="I144" s="20" t="s">
        <v>18</v>
      </c>
      <c r="J144" s="9"/>
    </row>
    <row r="145" spans="1:10" s="6" customFormat="1" ht="47.25" customHeight="1" x14ac:dyDescent="0.3">
      <c r="A145" s="19">
        <v>133</v>
      </c>
      <c r="B145" s="46" t="s">
        <v>145</v>
      </c>
      <c r="C145" s="36" t="s">
        <v>19</v>
      </c>
      <c r="D145" s="47">
        <v>1</v>
      </c>
      <c r="E145" s="37">
        <v>0</v>
      </c>
      <c r="F145" s="21"/>
      <c r="G145" s="22">
        <f t="shared" si="4"/>
        <v>0</v>
      </c>
      <c r="H145" s="23">
        <f t="shared" si="5"/>
        <v>0</v>
      </c>
      <c r="I145" s="20" t="s">
        <v>18</v>
      </c>
      <c r="J145" s="9"/>
    </row>
    <row r="146" spans="1:10" s="6" customFormat="1" ht="47.25" customHeight="1" x14ac:dyDescent="0.3">
      <c r="A146" s="19">
        <v>134</v>
      </c>
      <c r="B146" s="46" t="s">
        <v>195</v>
      </c>
      <c r="C146" s="36" t="s">
        <v>19</v>
      </c>
      <c r="D146" s="47">
        <v>1</v>
      </c>
      <c r="E146" s="37">
        <v>0</v>
      </c>
      <c r="F146" s="21"/>
      <c r="G146" s="22">
        <f t="shared" si="4"/>
        <v>0</v>
      </c>
      <c r="H146" s="23">
        <f t="shared" si="5"/>
        <v>0</v>
      </c>
      <c r="I146" s="20" t="s">
        <v>18</v>
      </c>
      <c r="J146" s="9"/>
    </row>
    <row r="147" spans="1:10" s="6" customFormat="1" ht="47.25" customHeight="1" x14ac:dyDescent="0.3">
      <c r="A147" s="19">
        <v>135</v>
      </c>
      <c r="B147" s="46" t="s">
        <v>146</v>
      </c>
      <c r="C147" s="36" t="s">
        <v>19</v>
      </c>
      <c r="D147" s="47">
        <v>8</v>
      </c>
      <c r="E147" s="37">
        <v>0</v>
      </c>
      <c r="F147" s="21"/>
      <c r="G147" s="22">
        <f t="shared" si="4"/>
        <v>0</v>
      </c>
      <c r="H147" s="23">
        <f t="shared" si="5"/>
        <v>0</v>
      </c>
      <c r="I147" s="20" t="s">
        <v>18</v>
      </c>
      <c r="J147" s="9"/>
    </row>
    <row r="148" spans="1:10" s="6" customFormat="1" ht="47.25" customHeight="1" x14ac:dyDescent="0.3">
      <c r="A148" s="19">
        <v>136</v>
      </c>
      <c r="B148" s="46" t="s">
        <v>147</v>
      </c>
      <c r="C148" s="36" t="s">
        <v>19</v>
      </c>
      <c r="D148" s="47">
        <v>15</v>
      </c>
      <c r="E148" s="37">
        <v>0</v>
      </c>
      <c r="F148" s="21"/>
      <c r="G148" s="22">
        <f t="shared" si="4"/>
        <v>0</v>
      </c>
      <c r="H148" s="23">
        <f t="shared" si="5"/>
        <v>0</v>
      </c>
      <c r="I148" s="20" t="s">
        <v>18</v>
      </c>
      <c r="J148" s="9"/>
    </row>
    <row r="149" spans="1:10" s="6" customFormat="1" ht="47.25" customHeight="1" x14ac:dyDescent="0.3">
      <c r="A149" s="19">
        <v>137</v>
      </c>
      <c r="B149" s="46" t="s">
        <v>148</v>
      </c>
      <c r="C149" s="36" t="s">
        <v>19</v>
      </c>
      <c r="D149" s="47">
        <v>4</v>
      </c>
      <c r="E149" s="37">
        <v>0</v>
      </c>
      <c r="F149" s="21"/>
      <c r="G149" s="22">
        <f t="shared" si="4"/>
        <v>0</v>
      </c>
      <c r="H149" s="23">
        <f t="shared" si="5"/>
        <v>0</v>
      </c>
      <c r="I149" s="20" t="s">
        <v>18</v>
      </c>
      <c r="J149" s="9"/>
    </row>
    <row r="150" spans="1:10" s="6" customFormat="1" ht="47.25" customHeight="1" x14ac:dyDescent="0.3">
      <c r="A150" s="19">
        <v>138</v>
      </c>
      <c r="B150" s="46" t="s">
        <v>149</v>
      </c>
      <c r="C150" s="36" t="s">
        <v>19</v>
      </c>
      <c r="D150" s="47">
        <v>6</v>
      </c>
      <c r="E150" s="37">
        <v>0</v>
      </c>
      <c r="F150" s="21"/>
      <c r="G150" s="22">
        <f t="shared" si="4"/>
        <v>0</v>
      </c>
      <c r="H150" s="23">
        <f t="shared" si="5"/>
        <v>0</v>
      </c>
      <c r="I150" s="20" t="s">
        <v>18</v>
      </c>
      <c r="J150" s="9"/>
    </row>
    <row r="151" spans="1:10" s="6" customFormat="1" ht="47.25" customHeight="1" x14ac:dyDescent="0.3">
      <c r="A151" s="19">
        <v>139</v>
      </c>
      <c r="B151" s="46" t="s">
        <v>150</v>
      </c>
      <c r="C151" s="36" t="s">
        <v>19</v>
      </c>
      <c r="D151" s="47">
        <v>6</v>
      </c>
      <c r="E151" s="37">
        <v>0</v>
      </c>
      <c r="F151" s="21"/>
      <c r="G151" s="22">
        <f t="shared" si="4"/>
        <v>0</v>
      </c>
      <c r="H151" s="23">
        <f t="shared" si="5"/>
        <v>0</v>
      </c>
      <c r="I151" s="20" t="s">
        <v>18</v>
      </c>
      <c r="J151" s="9"/>
    </row>
    <row r="152" spans="1:10" s="6" customFormat="1" ht="47.25" customHeight="1" x14ac:dyDescent="0.3">
      <c r="A152" s="19">
        <v>140</v>
      </c>
      <c r="B152" s="46" t="s">
        <v>151</v>
      </c>
      <c r="C152" s="36" t="s">
        <v>19</v>
      </c>
      <c r="D152" s="47">
        <v>4</v>
      </c>
      <c r="E152" s="37">
        <v>0</v>
      </c>
      <c r="F152" s="21"/>
      <c r="G152" s="22">
        <f t="shared" si="4"/>
        <v>0</v>
      </c>
      <c r="H152" s="23">
        <f t="shared" si="5"/>
        <v>0</v>
      </c>
      <c r="I152" s="20" t="s">
        <v>18</v>
      </c>
      <c r="J152" s="9"/>
    </row>
    <row r="153" spans="1:10" s="6" customFormat="1" ht="47.25" customHeight="1" x14ac:dyDescent="0.3">
      <c r="A153" s="19">
        <v>141</v>
      </c>
      <c r="B153" s="46" t="s">
        <v>152</v>
      </c>
      <c r="C153" s="36" t="s">
        <v>19</v>
      </c>
      <c r="D153" s="47">
        <v>1</v>
      </c>
      <c r="E153" s="37">
        <v>0</v>
      </c>
      <c r="F153" s="21"/>
      <c r="G153" s="22">
        <f t="shared" si="4"/>
        <v>0</v>
      </c>
      <c r="H153" s="23">
        <f t="shared" si="5"/>
        <v>0</v>
      </c>
      <c r="I153" s="20" t="s">
        <v>18</v>
      </c>
      <c r="J153" s="9"/>
    </row>
    <row r="154" spans="1:10" s="6" customFormat="1" ht="47.25" customHeight="1" x14ac:dyDescent="0.3">
      <c r="A154" s="19">
        <v>142</v>
      </c>
      <c r="B154" s="46" t="s">
        <v>153</v>
      </c>
      <c r="C154" s="36" t="s">
        <v>19</v>
      </c>
      <c r="D154" s="47">
        <v>1</v>
      </c>
      <c r="E154" s="37">
        <v>0</v>
      </c>
      <c r="F154" s="21"/>
      <c r="G154" s="22">
        <f t="shared" si="4"/>
        <v>0</v>
      </c>
      <c r="H154" s="23">
        <f t="shared" si="5"/>
        <v>0</v>
      </c>
      <c r="I154" s="20" t="s">
        <v>18</v>
      </c>
      <c r="J154" s="9"/>
    </row>
    <row r="155" spans="1:10" s="6" customFormat="1" ht="47.25" customHeight="1" x14ac:dyDescent="0.3">
      <c r="A155" s="19">
        <v>143</v>
      </c>
      <c r="B155" s="46" t="s">
        <v>154</v>
      </c>
      <c r="C155" s="36" t="s">
        <v>19</v>
      </c>
      <c r="D155" s="47">
        <v>1</v>
      </c>
      <c r="E155" s="37">
        <v>0</v>
      </c>
      <c r="F155" s="21"/>
      <c r="G155" s="22">
        <f t="shared" si="4"/>
        <v>0</v>
      </c>
      <c r="H155" s="23">
        <f t="shared" si="5"/>
        <v>0</v>
      </c>
      <c r="I155" s="20" t="s">
        <v>18</v>
      </c>
      <c r="J155" s="9"/>
    </row>
    <row r="156" spans="1:10" s="6" customFormat="1" ht="47.25" customHeight="1" x14ac:dyDescent="0.3">
      <c r="A156" s="19">
        <v>144</v>
      </c>
      <c r="B156" s="46" t="s">
        <v>155</v>
      </c>
      <c r="C156" s="36" t="s">
        <v>19</v>
      </c>
      <c r="D156" s="47">
        <v>3</v>
      </c>
      <c r="E156" s="37">
        <v>0</v>
      </c>
      <c r="F156" s="21"/>
      <c r="G156" s="22">
        <f t="shared" si="4"/>
        <v>0</v>
      </c>
      <c r="H156" s="23">
        <f t="shared" si="5"/>
        <v>0</v>
      </c>
      <c r="I156" s="20" t="s">
        <v>18</v>
      </c>
      <c r="J156" s="9"/>
    </row>
    <row r="157" spans="1:10" s="6" customFormat="1" ht="47.25" customHeight="1" x14ac:dyDescent="0.3">
      <c r="A157" s="19">
        <v>145</v>
      </c>
      <c r="B157" s="46" t="s">
        <v>156</v>
      </c>
      <c r="C157" s="36" t="s">
        <v>19</v>
      </c>
      <c r="D157" s="47">
        <v>1</v>
      </c>
      <c r="E157" s="37">
        <v>0</v>
      </c>
      <c r="F157" s="21"/>
      <c r="G157" s="22">
        <f t="shared" si="4"/>
        <v>0</v>
      </c>
      <c r="H157" s="23">
        <f t="shared" si="5"/>
        <v>0</v>
      </c>
      <c r="I157" s="20" t="s">
        <v>18</v>
      </c>
      <c r="J157" s="9"/>
    </row>
    <row r="158" spans="1:10" s="6" customFormat="1" ht="47.25" customHeight="1" x14ac:dyDescent="0.3">
      <c r="A158" s="19">
        <v>146</v>
      </c>
      <c r="B158" s="46" t="s">
        <v>157</v>
      </c>
      <c r="C158" s="36" t="s">
        <v>19</v>
      </c>
      <c r="D158" s="47">
        <v>16</v>
      </c>
      <c r="E158" s="37">
        <v>0</v>
      </c>
      <c r="F158" s="21"/>
      <c r="G158" s="22">
        <f t="shared" si="4"/>
        <v>0</v>
      </c>
      <c r="H158" s="23">
        <f t="shared" si="5"/>
        <v>0</v>
      </c>
      <c r="I158" s="20" t="s">
        <v>18</v>
      </c>
      <c r="J158" s="9"/>
    </row>
    <row r="159" spans="1:10" s="6" customFormat="1" ht="47.25" customHeight="1" x14ac:dyDescent="0.3">
      <c r="A159" s="19">
        <v>147</v>
      </c>
      <c r="B159" s="46" t="s">
        <v>158</v>
      </c>
      <c r="C159" s="36" t="s">
        <v>19</v>
      </c>
      <c r="D159" s="47">
        <v>2</v>
      </c>
      <c r="E159" s="37">
        <v>0</v>
      </c>
      <c r="F159" s="21"/>
      <c r="G159" s="22">
        <f t="shared" si="4"/>
        <v>0</v>
      </c>
      <c r="H159" s="23">
        <f t="shared" si="5"/>
        <v>0</v>
      </c>
      <c r="I159" s="20" t="s">
        <v>18</v>
      </c>
      <c r="J159" s="9"/>
    </row>
    <row r="160" spans="1:10" s="6" customFormat="1" ht="47.25" customHeight="1" x14ac:dyDescent="0.3">
      <c r="A160" s="19">
        <v>148</v>
      </c>
      <c r="B160" s="46" t="s">
        <v>159</v>
      </c>
      <c r="C160" s="36" t="s">
        <v>19</v>
      </c>
      <c r="D160" s="47">
        <v>30</v>
      </c>
      <c r="E160" s="37">
        <v>0</v>
      </c>
      <c r="F160" s="21"/>
      <c r="G160" s="22">
        <f t="shared" si="4"/>
        <v>0</v>
      </c>
      <c r="H160" s="23">
        <f t="shared" si="5"/>
        <v>0</v>
      </c>
      <c r="I160" s="20" t="s">
        <v>18</v>
      </c>
      <c r="J160" s="9"/>
    </row>
    <row r="161" spans="1:10" s="6" customFormat="1" ht="47.25" customHeight="1" x14ac:dyDescent="0.3">
      <c r="A161" s="19">
        <v>149</v>
      </c>
      <c r="B161" s="46" t="s">
        <v>160</v>
      </c>
      <c r="C161" s="36" t="s">
        <v>19</v>
      </c>
      <c r="D161" s="47">
        <v>1</v>
      </c>
      <c r="E161" s="37">
        <v>0</v>
      </c>
      <c r="F161" s="21"/>
      <c r="G161" s="22">
        <f t="shared" si="4"/>
        <v>0</v>
      </c>
      <c r="H161" s="23">
        <f t="shared" si="5"/>
        <v>0</v>
      </c>
      <c r="I161" s="20" t="s">
        <v>18</v>
      </c>
      <c r="J161" s="9"/>
    </row>
    <row r="162" spans="1:10" s="6" customFormat="1" ht="47.25" customHeight="1" x14ac:dyDescent="0.3">
      <c r="A162" s="19">
        <v>150</v>
      </c>
      <c r="B162" s="46" t="s">
        <v>161</v>
      </c>
      <c r="C162" s="36" t="s">
        <v>19</v>
      </c>
      <c r="D162" s="47">
        <v>4</v>
      </c>
      <c r="E162" s="37">
        <v>0</v>
      </c>
      <c r="F162" s="21"/>
      <c r="G162" s="22">
        <f t="shared" si="4"/>
        <v>0</v>
      </c>
      <c r="H162" s="23">
        <f t="shared" si="5"/>
        <v>0</v>
      </c>
      <c r="I162" s="20" t="s">
        <v>18</v>
      </c>
      <c r="J162" s="9"/>
    </row>
    <row r="163" spans="1:10" s="6" customFormat="1" ht="47.25" customHeight="1" x14ac:dyDescent="0.3">
      <c r="A163" s="19">
        <v>151</v>
      </c>
      <c r="B163" s="46" t="s">
        <v>162</v>
      </c>
      <c r="C163" s="36" t="s">
        <v>19</v>
      </c>
      <c r="D163" s="47">
        <v>2</v>
      </c>
      <c r="E163" s="37">
        <v>0</v>
      </c>
      <c r="F163" s="21"/>
      <c r="G163" s="22">
        <f t="shared" si="4"/>
        <v>0</v>
      </c>
      <c r="H163" s="23">
        <f t="shared" si="5"/>
        <v>0</v>
      </c>
      <c r="I163" s="20" t="s">
        <v>18</v>
      </c>
      <c r="J163" s="9"/>
    </row>
    <row r="164" spans="1:10" s="6" customFormat="1" ht="47.25" customHeight="1" x14ac:dyDescent="0.3">
      <c r="A164" s="19">
        <v>152</v>
      </c>
      <c r="B164" s="46" t="s">
        <v>163</v>
      </c>
      <c r="C164" s="36" t="s">
        <v>19</v>
      </c>
      <c r="D164" s="47">
        <v>1</v>
      </c>
      <c r="E164" s="37">
        <v>0</v>
      </c>
      <c r="F164" s="21"/>
      <c r="G164" s="22">
        <f t="shared" si="4"/>
        <v>0</v>
      </c>
      <c r="H164" s="23">
        <f t="shared" si="5"/>
        <v>0</v>
      </c>
      <c r="I164" s="20" t="s">
        <v>18</v>
      </c>
      <c r="J164" s="9"/>
    </row>
    <row r="165" spans="1:10" s="6" customFormat="1" ht="47.25" customHeight="1" x14ac:dyDescent="0.3">
      <c r="A165" s="19">
        <v>153</v>
      </c>
      <c r="B165" s="46" t="s">
        <v>164</v>
      </c>
      <c r="C165" s="36" t="s">
        <v>19</v>
      </c>
      <c r="D165" s="47">
        <v>1</v>
      </c>
      <c r="E165" s="37">
        <v>0</v>
      </c>
      <c r="F165" s="21"/>
      <c r="G165" s="22">
        <f t="shared" si="4"/>
        <v>0</v>
      </c>
      <c r="H165" s="23">
        <f t="shared" si="5"/>
        <v>0</v>
      </c>
      <c r="I165" s="20" t="s">
        <v>18</v>
      </c>
      <c r="J165" s="9"/>
    </row>
    <row r="166" spans="1:10" s="6" customFormat="1" ht="47.25" customHeight="1" x14ac:dyDescent="0.3">
      <c r="A166" s="19">
        <v>154</v>
      </c>
      <c r="B166" s="46" t="s">
        <v>165</v>
      </c>
      <c r="C166" s="36" t="s">
        <v>19</v>
      </c>
      <c r="D166" s="47">
        <v>1</v>
      </c>
      <c r="E166" s="37">
        <v>0</v>
      </c>
      <c r="F166" s="21"/>
      <c r="G166" s="22">
        <f t="shared" si="4"/>
        <v>0</v>
      </c>
      <c r="H166" s="23">
        <f t="shared" si="5"/>
        <v>0</v>
      </c>
      <c r="I166" s="20" t="s">
        <v>18</v>
      </c>
      <c r="J166" s="9"/>
    </row>
    <row r="167" spans="1:10" s="6" customFormat="1" ht="47.25" customHeight="1" x14ac:dyDescent="0.3">
      <c r="A167" s="19">
        <v>155</v>
      </c>
      <c r="B167" s="46" t="s">
        <v>166</v>
      </c>
      <c r="C167" s="36" t="s">
        <v>19</v>
      </c>
      <c r="D167" s="47">
        <v>1</v>
      </c>
      <c r="E167" s="37">
        <v>0</v>
      </c>
      <c r="F167" s="21"/>
      <c r="G167" s="22">
        <f t="shared" si="4"/>
        <v>0</v>
      </c>
      <c r="H167" s="23">
        <f t="shared" si="5"/>
        <v>0</v>
      </c>
      <c r="I167" s="20" t="s">
        <v>18</v>
      </c>
      <c r="J167" s="9"/>
    </row>
    <row r="168" spans="1:10" s="6" customFormat="1" ht="47.25" customHeight="1" x14ac:dyDescent="0.3">
      <c r="A168" s="19">
        <v>156</v>
      </c>
      <c r="B168" s="46" t="s">
        <v>167</v>
      </c>
      <c r="C168" s="36" t="s">
        <v>19</v>
      </c>
      <c r="D168" s="47">
        <v>3</v>
      </c>
      <c r="E168" s="37">
        <v>0</v>
      </c>
      <c r="F168" s="21"/>
      <c r="G168" s="22">
        <f t="shared" si="4"/>
        <v>0</v>
      </c>
      <c r="H168" s="23">
        <f t="shared" si="5"/>
        <v>0</v>
      </c>
      <c r="I168" s="20" t="s">
        <v>18</v>
      </c>
      <c r="J168" s="9"/>
    </row>
    <row r="169" spans="1:10" s="6" customFormat="1" ht="47.25" customHeight="1" x14ac:dyDescent="0.3">
      <c r="A169" s="19">
        <v>157</v>
      </c>
      <c r="B169" s="46" t="s">
        <v>168</v>
      </c>
      <c r="C169" s="36" t="s">
        <v>19</v>
      </c>
      <c r="D169" s="47">
        <v>1</v>
      </c>
      <c r="E169" s="37">
        <v>0</v>
      </c>
      <c r="F169" s="21"/>
      <c r="G169" s="22">
        <f t="shared" si="4"/>
        <v>0</v>
      </c>
      <c r="H169" s="23">
        <f t="shared" si="5"/>
        <v>0</v>
      </c>
      <c r="I169" s="20" t="s">
        <v>18</v>
      </c>
      <c r="J169" s="9"/>
    </row>
    <row r="170" spans="1:10" s="6" customFormat="1" ht="47.25" customHeight="1" x14ac:dyDescent="0.3">
      <c r="A170" s="19">
        <v>158</v>
      </c>
      <c r="B170" s="46" t="s">
        <v>169</v>
      </c>
      <c r="C170" s="36" t="s">
        <v>19</v>
      </c>
      <c r="D170" s="47">
        <v>1</v>
      </c>
      <c r="E170" s="37">
        <v>0</v>
      </c>
      <c r="F170" s="21"/>
      <c r="G170" s="22">
        <f t="shared" si="4"/>
        <v>0</v>
      </c>
      <c r="H170" s="23">
        <f t="shared" si="5"/>
        <v>0</v>
      </c>
      <c r="I170" s="20" t="s">
        <v>18</v>
      </c>
      <c r="J170" s="9"/>
    </row>
    <row r="171" spans="1:10" s="6" customFormat="1" ht="47.25" customHeight="1" x14ac:dyDescent="0.3">
      <c r="A171" s="19">
        <v>159</v>
      </c>
      <c r="B171" s="46" t="s">
        <v>170</v>
      </c>
      <c r="C171" s="36" t="s">
        <v>19</v>
      </c>
      <c r="D171" s="47">
        <v>1</v>
      </c>
      <c r="E171" s="37">
        <v>0</v>
      </c>
      <c r="F171" s="21"/>
      <c r="G171" s="22">
        <f t="shared" si="4"/>
        <v>0</v>
      </c>
      <c r="H171" s="23">
        <f t="shared" si="5"/>
        <v>0</v>
      </c>
      <c r="I171" s="20" t="s">
        <v>18</v>
      </c>
      <c r="J171" s="9"/>
    </row>
    <row r="172" spans="1:10" s="6" customFormat="1" ht="47.25" customHeight="1" x14ac:dyDescent="0.3">
      <c r="A172" s="19">
        <v>160</v>
      </c>
      <c r="B172" s="46" t="s">
        <v>197</v>
      </c>
      <c r="C172" s="36" t="s">
        <v>19</v>
      </c>
      <c r="D172" s="47">
        <v>2</v>
      </c>
      <c r="E172" s="37">
        <v>0</v>
      </c>
      <c r="F172" s="21"/>
      <c r="G172" s="22">
        <f t="shared" si="4"/>
        <v>0</v>
      </c>
      <c r="H172" s="23">
        <f t="shared" si="5"/>
        <v>0</v>
      </c>
      <c r="I172" s="20" t="s">
        <v>18</v>
      </c>
      <c r="J172" s="9"/>
    </row>
    <row r="173" spans="1:10" s="6" customFormat="1" ht="47.25" customHeight="1" x14ac:dyDescent="0.3">
      <c r="A173" s="19">
        <v>161</v>
      </c>
      <c r="B173" s="46" t="s">
        <v>171</v>
      </c>
      <c r="C173" s="36" t="s">
        <v>19</v>
      </c>
      <c r="D173" s="47">
        <v>1</v>
      </c>
      <c r="E173" s="37">
        <v>0</v>
      </c>
      <c r="F173" s="21"/>
      <c r="G173" s="22">
        <f t="shared" si="4"/>
        <v>0</v>
      </c>
      <c r="H173" s="23">
        <f t="shared" si="5"/>
        <v>0</v>
      </c>
      <c r="I173" s="20" t="s">
        <v>18</v>
      </c>
      <c r="J173" s="9"/>
    </row>
    <row r="174" spans="1:10" s="6" customFormat="1" ht="47.25" customHeight="1" x14ac:dyDescent="0.3">
      <c r="A174" s="19">
        <v>162</v>
      </c>
      <c r="B174" s="46" t="s">
        <v>172</v>
      </c>
      <c r="C174" s="36" t="s">
        <v>19</v>
      </c>
      <c r="D174" s="47">
        <v>2</v>
      </c>
      <c r="E174" s="37">
        <v>0</v>
      </c>
      <c r="F174" s="21"/>
      <c r="G174" s="22">
        <f t="shared" si="4"/>
        <v>0</v>
      </c>
      <c r="H174" s="23">
        <f t="shared" si="5"/>
        <v>0</v>
      </c>
      <c r="I174" s="20" t="s">
        <v>18</v>
      </c>
      <c r="J174" s="9"/>
    </row>
    <row r="175" spans="1:10" s="6" customFormat="1" ht="47.25" customHeight="1" x14ac:dyDescent="0.3">
      <c r="A175" s="19">
        <v>163</v>
      </c>
      <c r="B175" s="46" t="s">
        <v>198</v>
      </c>
      <c r="C175" s="36" t="s">
        <v>19</v>
      </c>
      <c r="D175" s="47">
        <v>8</v>
      </c>
      <c r="E175" s="37">
        <v>0</v>
      </c>
      <c r="F175" s="21"/>
      <c r="G175" s="22">
        <f t="shared" si="4"/>
        <v>0</v>
      </c>
      <c r="H175" s="23">
        <f t="shared" si="5"/>
        <v>0</v>
      </c>
      <c r="I175" s="20" t="s">
        <v>18</v>
      </c>
      <c r="J175" s="9"/>
    </row>
    <row r="176" spans="1:10" s="6" customFormat="1" ht="47.25" customHeight="1" x14ac:dyDescent="0.3">
      <c r="A176" s="19">
        <v>164</v>
      </c>
      <c r="B176" s="46" t="s">
        <v>173</v>
      </c>
      <c r="C176" s="36" t="s">
        <v>19</v>
      </c>
      <c r="D176" s="47">
        <v>6</v>
      </c>
      <c r="E176" s="37">
        <v>0</v>
      </c>
      <c r="F176" s="21"/>
      <c r="G176" s="22">
        <f t="shared" si="4"/>
        <v>0</v>
      </c>
      <c r="H176" s="23">
        <f t="shared" si="5"/>
        <v>0</v>
      </c>
      <c r="I176" s="20" t="s">
        <v>18</v>
      </c>
      <c r="J176" s="9"/>
    </row>
    <row r="177" spans="1:10" s="6" customFormat="1" ht="47.25" customHeight="1" x14ac:dyDescent="0.3">
      <c r="A177" s="19">
        <v>165</v>
      </c>
      <c r="B177" s="46" t="s">
        <v>174</v>
      </c>
      <c r="C177" s="36" t="s">
        <v>19</v>
      </c>
      <c r="D177" s="47">
        <v>4</v>
      </c>
      <c r="E177" s="37">
        <v>0</v>
      </c>
      <c r="F177" s="21"/>
      <c r="G177" s="22">
        <f t="shared" si="4"/>
        <v>0</v>
      </c>
      <c r="H177" s="23">
        <f t="shared" si="5"/>
        <v>0</v>
      </c>
      <c r="I177" s="20" t="s">
        <v>18</v>
      </c>
      <c r="J177" s="9"/>
    </row>
    <row r="178" spans="1:10" s="6" customFormat="1" ht="47.25" customHeight="1" x14ac:dyDescent="0.3">
      <c r="A178" s="19">
        <v>166</v>
      </c>
      <c r="B178" s="46" t="s">
        <v>175</v>
      </c>
      <c r="C178" s="36" t="s">
        <v>19</v>
      </c>
      <c r="D178" s="47">
        <v>2</v>
      </c>
      <c r="E178" s="37">
        <v>0</v>
      </c>
      <c r="F178" s="21"/>
      <c r="G178" s="22">
        <f t="shared" si="4"/>
        <v>0</v>
      </c>
      <c r="H178" s="23">
        <f t="shared" si="5"/>
        <v>0</v>
      </c>
      <c r="I178" s="20" t="s">
        <v>18</v>
      </c>
      <c r="J178" s="9"/>
    </row>
    <row r="179" spans="1:10" s="6" customFormat="1" ht="47.25" customHeight="1" x14ac:dyDescent="0.3">
      <c r="A179" s="19">
        <v>167</v>
      </c>
      <c r="B179" s="46" t="s">
        <v>199</v>
      </c>
      <c r="C179" s="36" t="s">
        <v>19</v>
      </c>
      <c r="D179" s="47">
        <v>1</v>
      </c>
      <c r="E179" s="37">
        <v>0</v>
      </c>
      <c r="F179" s="21"/>
      <c r="G179" s="22">
        <f t="shared" si="4"/>
        <v>0</v>
      </c>
      <c r="H179" s="23">
        <f t="shared" si="5"/>
        <v>0</v>
      </c>
      <c r="I179" s="20" t="s">
        <v>18</v>
      </c>
      <c r="J179" s="9"/>
    </row>
    <row r="180" spans="1:10" s="6" customFormat="1" ht="47.25" customHeight="1" x14ac:dyDescent="0.3">
      <c r="A180" s="19">
        <v>168</v>
      </c>
      <c r="B180" s="46" t="s">
        <v>200</v>
      </c>
      <c r="C180" s="36" t="s">
        <v>19</v>
      </c>
      <c r="D180" s="47">
        <v>2</v>
      </c>
      <c r="E180" s="37">
        <v>0</v>
      </c>
      <c r="F180" s="21"/>
      <c r="G180" s="22">
        <f t="shared" si="4"/>
        <v>0</v>
      </c>
      <c r="H180" s="23">
        <f t="shared" si="5"/>
        <v>0</v>
      </c>
      <c r="I180" s="20" t="s">
        <v>18</v>
      </c>
      <c r="J180" s="9"/>
    </row>
    <row r="181" spans="1:10" s="6" customFormat="1" ht="47.25" customHeight="1" x14ac:dyDescent="0.3">
      <c r="A181" s="19">
        <v>169</v>
      </c>
      <c r="B181" s="46" t="s">
        <v>201</v>
      </c>
      <c r="C181" s="36" t="s">
        <v>19</v>
      </c>
      <c r="D181" s="47">
        <v>3</v>
      </c>
      <c r="E181" s="37">
        <v>0</v>
      </c>
      <c r="F181" s="21"/>
      <c r="G181" s="22">
        <f t="shared" si="4"/>
        <v>0</v>
      </c>
      <c r="H181" s="23">
        <f t="shared" si="5"/>
        <v>0</v>
      </c>
      <c r="I181" s="20" t="s">
        <v>18</v>
      </c>
      <c r="J181" s="9"/>
    </row>
    <row r="182" spans="1:10" s="6" customFormat="1" ht="47.25" customHeight="1" x14ac:dyDescent="0.3">
      <c r="A182" s="19">
        <v>170</v>
      </c>
      <c r="B182" s="46" t="s">
        <v>202</v>
      </c>
      <c r="C182" s="36" t="s">
        <v>19</v>
      </c>
      <c r="D182" s="47">
        <v>5</v>
      </c>
      <c r="E182" s="37">
        <v>0</v>
      </c>
      <c r="F182" s="21"/>
      <c r="G182" s="22">
        <f t="shared" si="4"/>
        <v>0</v>
      </c>
      <c r="H182" s="23">
        <f t="shared" si="5"/>
        <v>0</v>
      </c>
      <c r="I182" s="20" t="s">
        <v>18</v>
      </c>
      <c r="J182" s="9"/>
    </row>
    <row r="183" spans="1:10" s="6" customFormat="1" ht="47.25" customHeight="1" x14ac:dyDescent="0.3">
      <c r="A183" s="19">
        <v>171</v>
      </c>
      <c r="B183" s="46" t="s">
        <v>203</v>
      </c>
      <c r="C183" s="36" t="s">
        <v>19</v>
      </c>
      <c r="D183" s="47">
        <v>5</v>
      </c>
      <c r="E183" s="37">
        <v>0</v>
      </c>
      <c r="F183" s="21"/>
      <c r="G183" s="22">
        <f t="shared" si="4"/>
        <v>0</v>
      </c>
      <c r="H183" s="23">
        <f t="shared" si="5"/>
        <v>0</v>
      </c>
      <c r="I183" s="20" t="s">
        <v>18</v>
      </c>
      <c r="J183" s="9"/>
    </row>
    <row r="184" spans="1:10" s="6" customFormat="1" ht="47.25" customHeight="1" x14ac:dyDescent="0.3">
      <c r="A184" s="19">
        <v>172</v>
      </c>
      <c r="B184" s="46" t="s">
        <v>204</v>
      </c>
      <c r="C184" s="36" t="s">
        <v>19</v>
      </c>
      <c r="D184" s="47">
        <v>1</v>
      </c>
      <c r="E184" s="37">
        <v>0</v>
      </c>
      <c r="F184" s="21"/>
      <c r="G184" s="22">
        <f t="shared" si="4"/>
        <v>0</v>
      </c>
      <c r="H184" s="23">
        <f t="shared" si="5"/>
        <v>0</v>
      </c>
      <c r="I184" s="20" t="s">
        <v>18</v>
      </c>
      <c r="J184" s="9"/>
    </row>
    <row r="185" spans="1:10" s="6" customFormat="1" ht="47.25" customHeight="1" x14ac:dyDescent="0.3">
      <c r="A185" s="19">
        <v>173</v>
      </c>
      <c r="B185" s="46" t="s">
        <v>176</v>
      </c>
      <c r="C185" s="36" t="s">
        <v>19</v>
      </c>
      <c r="D185" s="47">
        <v>2</v>
      </c>
      <c r="E185" s="37">
        <v>0</v>
      </c>
      <c r="F185" s="21"/>
      <c r="G185" s="22">
        <f t="shared" si="4"/>
        <v>0</v>
      </c>
      <c r="H185" s="23">
        <f t="shared" si="5"/>
        <v>0</v>
      </c>
      <c r="I185" s="20" t="s">
        <v>18</v>
      </c>
      <c r="J185" s="9"/>
    </row>
    <row r="186" spans="1:10" s="6" customFormat="1" ht="47.25" customHeight="1" x14ac:dyDescent="0.3">
      <c r="A186" s="19">
        <v>174</v>
      </c>
      <c r="B186" s="46" t="s">
        <v>177</v>
      </c>
      <c r="C186" s="36" t="s">
        <v>19</v>
      </c>
      <c r="D186" s="47">
        <v>1</v>
      </c>
      <c r="E186" s="37">
        <v>0</v>
      </c>
      <c r="F186" s="21"/>
      <c r="G186" s="22">
        <f t="shared" si="4"/>
        <v>0</v>
      </c>
      <c r="H186" s="23">
        <f t="shared" si="5"/>
        <v>0</v>
      </c>
      <c r="I186" s="20" t="s">
        <v>18</v>
      </c>
      <c r="J186" s="9"/>
    </row>
    <row r="187" spans="1:10" s="6" customFormat="1" ht="47.25" customHeight="1" x14ac:dyDescent="0.3">
      <c r="A187" s="19">
        <v>175</v>
      </c>
      <c r="B187" s="46" t="s">
        <v>178</v>
      </c>
      <c r="C187" s="36" t="s">
        <v>19</v>
      </c>
      <c r="D187" s="47">
        <v>1</v>
      </c>
      <c r="E187" s="37">
        <v>0</v>
      </c>
      <c r="F187" s="21"/>
      <c r="G187" s="22">
        <f t="shared" si="4"/>
        <v>0</v>
      </c>
      <c r="H187" s="23">
        <f t="shared" si="5"/>
        <v>0</v>
      </c>
      <c r="I187" s="20" t="s">
        <v>18</v>
      </c>
      <c r="J187" s="9"/>
    </row>
    <row r="188" spans="1:10" s="6" customFormat="1" ht="47.25" customHeight="1" x14ac:dyDescent="0.3">
      <c r="A188" s="19">
        <v>176</v>
      </c>
      <c r="B188" s="46" t="s">
        <v>179</v>
      </c>
      <c r="C188" s="36" t="s">
        <v>19</v>
      </c>
      <c r="D188" s="47">
        <v>1</v>
      </c>
      <c r="E188" s="37">
        <v>0</v>
      </c>
      <c r="F188" s="21"/>
      <c r="G188" s="22">
        <f t="shared" si="4"/>
        <v>0</v>
      </c>
      <c r="H188" s="23">
        <f t="shared" si="5"/>
        <v>0</v>
      </c>
      <c r="I188" s="20" t="s">
        <v>18</v>
      </c>
      <c r="J188" s="9"/>
    </row>
    <row r="189" spans="1:10" s="6" customFormat="1" ht="47.25" customHeight="1" x14ac:dyDescent="0.3">
      <c r="A189" s="19">
        <v>177</v>
      </c>
      <c r="B189" s="46" t="s">
        <v>180</v>
      </c>
      <c r="C189" s="36" t="s">
        <v>19</v>
      </c>
      <c r="D189" s="47">
        <v>1</v>
      </c>
      <c r="E189" s="37">
        <v>0</v>
      </c>
      <c r="F189" s="21"/>
      <c r="G189" s="22">
        <f t="shared" si="4"/>
        <v>0</v>
      </c>
      <c r="H189" s="23">
        <f t="shared" si="5"/>
        <v>0</v>
      </c>
      <c r="I189" s="20" t="s">
        <v>18</v>
      </c>
      <c r="J189" s="9"/>
    </row>
    <row r="190" spans="1:10" s="6" customFormat="1" ht="47.25" customHeight="1" x14ac:dyDescent="0.3">
      <c r="A190" s="19">
        <v>178</v>
      </c>
      <c r="B190" s="46" t="s">
        <v>181</v>
      </c>
      <c r="C190" s="36" t="s">
        <v>19</v>
      </c>
      <c r="D190" s="47">
        <v>1</v>
      </c>
      <c r="E190" s="37">
        <v>0</v>
      </c>
      <c r="F190" s="21"/>
      <c r="G190" s="22">
        <f t="shared" si="4"/>
        <v>0</v>
      </c>
      <c r="H190" s="23">
        <f t="shared" si="5"/>
        <v>0</v>
      </c>
      <c r="I190" s="20" t="s">
        <v>18</v>
      </c>
      <c r="J190" s="9"/>
    </row>
    <row r="191" spans="1:10" s="6" customFormat="1" ht="47.25" customHeight="1" x14ac:dyDescent="0.3">
      <c r="A191" s="19">
        <v>179</v>
      </c>
      <c r="B191" s="46" t="s">
        <v>182</v>
      </c>
      <c r="C191" s="36" t="s">
        <v>19</v>
      </c>
      <c r="D191" s="47">
        <v>2</v>
      </c>
      <c r="E191" s="37">
        <v>0</v>
      </c>
      <c r="F191" s="21"/>
      <c r="G191" s="22">
        <f t="shared" si="4"/>
        <v>0</v>
      </c>
      <c r="H191" s="23">
        <f t="shared" si="5"/>
        <v>0</v>
      </c>
      <c r="I191" s="20" t="s">
        <v>18</v>
      </c>
      <c r="J191" s="9"/>
    </row>
    <row r="192" spans="1:10" s="6" customFormat="1" ht="47.25" customHeight="1" x14ac:dyDescent="0.3">
      <c r="A192" s="19">
        <v>180</v>
      </c>
      <c r="B192" s="46" t="s">
        <v>183</v>
      </c>
      <c r="C192" s="36" t="s">
        <v>19</v>
      </c>
      <c r="D192" s="47">
        <v>1</v>
      </c>
      <c r="E192" s="37">
        <v>0</v>
      </c>
      <c r="F192" s="21"/>
      <c r="G192" s="22">
        <f t="shared" si="4"/>
        <v>0</v>
      </c>
      <c r="H192" s="23">
        <f t="shared" si="5"/>
        <v>0</v>
      </c>
      <c r="I192" s="20" t="s">
        <v>18</v>
      </c>
      <c r="J192" s="9"/>
    </row>
    <row r="193" spans="1:10" s="6" customFormat="1" ht="47.25" customHeight="1" x14ac:dyDescent="0.3">
      <c r="A193" s="19">
        <v>181</v>
      </c>
      <c r="B193" s="46" t="s">
        <v>184</v>
      </c>
      <c r="C193" s="36" t="s">
        <v>19</v>
      </c>
      <c r="D193" s="47">
        <v>8</v>
      </c>
      <c r="E193" s="37">
        <v>0</v>
      </c>
      <c r="F193" s="21"/>
      <c r="G193" s="22">
        <f t="shared" si="4"/>
        <v>0</v>
      </c>
      <c r="H193" s="23">
        <f t="shared" si="5"/>
        <v>0</v>
      </c>
      <c r="I193" s="20" t="s">
        <v>18</v>
      </c>
      <c r="J193" s="9"/>
    </row>
    <row r="194" spans="1:10" s="6" customFormat="1" ht="47.25" customHeight="1" x14ac:dyDescent="0.3">
      <c r="A194" s="19">
        <v>182</v>
      </c>
      <c r="B194" s="46" t="s">
        <v>185</v>
      </c>
      <c r="C194" s="36" t="s">
        <v>19</v>
      </c>
      <c r="D194" s="47">
        <v>6</v>
      </c>
      <c r="E194" s="37">
        <v>0</v>
      </c>
      <c r="F194" s="21"/>
      <c r="G194" s="22">
        <f t="shared" si="4"/>
        <v>0</v>
      </c>
      <c r="H194" s="23">
        <f t="shared" si="5"/>
        <v>0</v>
      </c>
      <c r="I194" s="20" t="s">
        <v>18</v>
      </c>
      <c r="J194" s="9"/>
    </row>
    <row r="195" spans="1:10" s="6" customFormat="1" ht="47.25" customHeight="1" x14ac:dyDescent="0.3">
      <c r="A195" s="19">
        <v>183</v>
      </c>
      <c r="B195" s="46" t="s">
        <v>186</v>
      </c>
      <c r="C195" s="36" t="s">
        <v>19</v>
      </c>
      <c r="D195" s="47">
        <v>1</v>
      </c>
      <c r="E195" s="37">
        <v>0</v>
      </c>
      <c r="F195" s="21"/>
      <c r="G195" s="22">
        <f t="shared" si="4"/>
        <v>0</v>
      </c>
      <c r="H195" s="23">
        <f t="shared" si="5"/>
        <v>0</v>
      </c>
      <c r="I195" s="20" t="s">
        <v>18</v>
      </c>
      <c r="J195" s="9"/>
    </row>
    <row r="196" spans="1:10" s="6" customFormat="1" ht="47.25" customHeight="1" x14ac:dyDescent="0.3">
      <c r="A196" s="19">
        <v>184</v>
      </c>
      <c r="B196" s="46" t="s">
        <v>187</v>
      </c>
      <c r="C196" s="36" t="s">
        <v>19</v>
      </c>
      <c r="D196" s="47">
        <v>1</v>
      </c>
      <c r="E196" s="37">
        <v>0</v>
      </c>
      <c r="F196" s="21"/>
      <c r="G196" s="22">
        <f t="shared" si="4"/>
        <v>0</v>
      </c>
      <c r="H196" s="23">
        <f t="shared" si="5"/>
        <v>0</v>
      </c>
      <c r="I196" s="20" t="s">
        <v>18</v>
      </c>
      <c r="J196" s="9"/>
    </row>
    <row r="197" spans="1:10" s="6" customFormat="1" ht="47.25" customHeight="1" x14ac:dyDescent="0.3">
      <c r="A197" s="51" t="s">
        <v>205</v>
      </c>
      <c r="B197" s="48"/>
      <c r="C197" s="40"/>
      <c r="D197" s="49"/>
      <c r="E197" s="43"/>
      <c r="F197" s="44"/>
      <c r="G197" s="41"/>
      <c r="H197" s="42"/>
      <c r="I197" s="45"/>
      <c r="J197" s="9"/>
    </row>
    <row r="198" spans="1:10" s="6" customFormat="1" ht="47.25" customHeight="1" x14ac:dyDescent="0.3">
      <c r="A198" s="19">
        <v>185</v>
      </c>
      <c r="B198" s="50" t="s">
        <v>206</v>
      </c>
      <c r="C198" s="36" t="s">
        <v>19</v>
      </c>
      <c r="D198" s="47">
        <v>1</v>
      </c>
      <c r="E198" s="37">
        <v>0</v>
      </c>
      <c r="F198" s="21"/>
      <c r="G198" s="22">
        <f t="shared" si="4"/>
        <v>0</v>
      </c>
      <c r="H198" s="23">
        <f t="shared" si="5"/>
        <v>0</v>
      </c>
      <c r="I198" s="20"/>
      <c r="J198" s="9"/>
    </row>
    <row r="199" spans="1:10" s="6" customFormat="1" ht="47.25" customHeight="1" x14ac:dyDescent="0.3">
      <c r="A199" s="19">
        <v>186</v>
      </c>
      <c r="B199" s="50" t="s">
        <v>207</v>
      </c>
      <c r="C199" s="36" t="s">
        <v>19</v>
      </c>
      <c r="D199" s="47">
        <v>2</v>
      </c>
      <c r="E199" s="37">
        <v>0</v>
      </c>
      <c r="F199" s="21"/>
      <c r="G199" s="22">
        <f t="shared" si="4"/>
        <v>0</v>
      </c>
      <c r="H199" s="23">
        <f t="shared" si="5"/>
        <v>0</v>
      </c>
      <c r="I199" s="20"/>
      <c r="J199" s="9"/>
    </row>
    <row r="200" spans="1:10" s="6" customFormat="1" ht="47.25" customHeight="1" x14ac:dyDescent="0.3">
      <c r="A200" s="19">
        <v>187</v>
      </c>
      <c r="B200" s="50" t="s">
        <v>240</v>
      </c>
      <c r="C200" s="36" t="s">
        <v>19</v>
      </c>
      <c r="D200" s="47">
        <v>20</v>
      </c>
      <c r="E200" s="37">
        <v>0</v>
      </c>
      <c r="F200" s="21"/>
      <c r="G200" s="22">
        <f t="shared" si="4"/>
        <v>0</v>
      </c>
      <c r="H200" s="23">
        <f t="shared" si="5"/>
        <v>0</v>
      </c>
      <c r="I200" s="20"/>
      <c r="J200" s="9"/>
    </row>
    <row r="201" spans="1:10" s="6" customFormat="1" ht="47.25" customHeight="1" x14ac:dyDescent="0.3">
      <c r="A201" s="19">
        <v>188</v>
      </c>
      <c r="B201" s="50" t="s">
        <v>241</v>
      </c>
      <c r="C201" s="36" t="s">
        <v>19</v>
      </c>
      <c r="D201" s="47">
        <v>20</v>
      </c>
      <c r="E201" s="37">
        <v>0</v>
      </c>
      <c r="F201" s="21"/>
      <c r="G201" s="22">
        <f t="shared" si="4"/>
        <v>0</v>
      </c>
      <c r="H201" s="23">
        <f t="shared" si="5"/>
        <v>0</v>
      </c>
      <c r="I201" s="20"/>
      <c r="J201" s="9"/>
    </row>
    <row r="202" spans="1:10" s="6" customFormat="1" ht="47.25" customHeight="1" x14ac:dyDescent="0.3">
      <c r="A202" s="19">
        <v>189</v>
      </c>
      <c r="B202" s="50" t="s">
        <v>242</v>
      </c>
      <c r="C202" s="36" t="s">
        <v>19</v>
      </c>
      <c r="D202" s="47">
        <v>4</v>
      </c>
      <c r="E202" s="37">
        <v>0</v>
      </c>
      <c r="F202" s="21"/>
      <c r="G202" s="22">
        <f t="shared" si="4"/>
        <v>0</v>
      </c>
      <c r="H202" s="23">
        <f t="shared" si="5"/>
        <v>0</v>
      </c>
      <c r="I202" s="20"/>
      <c r="J202" s="9"/>
    </row>
    <row r="203" spans="1:10" s="6" customFormat="1" ht="47.25" customHeight="1" x14ac:dyDescent="0.3">
      <c r="A203" s="19">
        <v>190</v>
      </c>
      <c r="B203" s="50" t="s">
        <v>243</v>
      </c>
      <c r="C203" s="36" t="s">
        <v>19</v>
      </c>
      <c r="D203" s="47">
        <v>2</v>
      </c>
      <c r="E203" s="37">
        <v>0</v>
      </c>
      <c r="F203" s="21"/>
      <c r="G203" s="22">
        <f t="shared" si="4"/>
        <v>0</v>
      </c>
      <c r="H203" s="23">
        <f t="shared" si="5"/>
        <v>0</v>
      </c>
      <c r="I203" s="20"/>
      <c r="J203" s="9"/>
    </row>
    <row r="204" spans="1:10" s="6" customFormat="1" ht="47.25" customHeight="1" x14ac:dyDescent="0.3">
      <c r="A204" s="19">
        <v>191</v>
      </c>
      <c r="B204" s="50" t="s">
        <v>208</v>
      </c>
      <c r="C204" s="36" t="s">
        <v>19</v>
      </c>
      <c r="D204" s="47">
        <v>1</v>
      </c>
      <c r="E204" s="37">
        <v>0</v>
      </c>
      <c r="F204" s="21"/>
      <c r="G204" s="22">
        <f t="shared" si="4"/>
        <v>0</v>
      </c>
      <c r="H204" s="23">
        <f t="shared" si="5"/>
        <v>0</v>
      </c>
      <c r="I204" s="20"/>
      <c r="J204" s="9"/>
    </row>
    <row r="205" spans="1:10" s="6" customFormat="1" ht="47.25" customHeight="1" x14ac:dyDescent="0.3">
      <c r="A205" s="19">
        <v>192</v>
      </c>
      <c r="B205" s="50" t="s">
        <v>209</v>
      </c>
      <c r="C205" s="36" t="s">
        <v>19</v>
      </c>
      <c r="D205" s="47">
        <v>1</v>
      </c>
      <c r="E205" s="37">
        <v>0</v>
      </c>
      <c r="F205" s="21"/>
      <c r="G205" s="22">
        <f t="shared" si="4"/>
        <v>0</v>
      </c>
      <c r="H205" s="23">
        <f t="shared" si="5"/>
        <v>0</v>
      </c>
      <c r="I205" s="20"/>
      <c r="J205" s="9"/>
    </row>
    <row r="206" spans="1:10" s="6" customFormat="1" ht="47.25" customHeight="1" x14ac:dyDescent="0.3">
      <c r="A206" s="19">
        <v>193</v>
      </c>
      <c r="B206" s="50" t="s">
        <v>188</v>
      </c>
      <c r="C206" s="36" t="s">
        <v>19</v>
      </c>
      <c r="D206" s="47">
        <v>8</v>
      </c>
      <c r="E206" s="37">
        <v>0</v>
      </c>
      <c r="F206" s="21"/>
      <c r="G206" s="22">
        <f t="shared" ref="G206:G260" si="6">H206*F206</f>
        <v>0</v>
      </c>
      <c r="H206" s="23">
        <f t="shared" ref="H206:H261" si="7">D206*E206</f>
        <v>0</v>
      </c>
      <c r="I206" s="20"/>
      <c r="J206" s="9"/>
    </row>
    <row r="207" spans="1:10" s="6" customFormat="1" ht="47.25" customHeight="1" x14ac:dyDescent="0.3">
      <c r="A207" s="19">
        <v>194</v>
      </c>
      <c r="B207" s="50" t="s">
        <v>190</v>
      </c>
      <c r="C207" s="36" t="s">
        <v>19</v>
      </c>
      <c r="D207" s="47">
        <v>6</v>
      </c>
      <c r="E207" s="37">
        <v>0</v>
      </c>
      <c r="F207" s="21"/>
      <c r="G207" s="22">
        <f t="shared" si="6"/>
        <v>0</v>
      </c>
      <c r="H207" s="23">
        <f t="shared" si="7"/>
        <v>0</v>
      </c>
      <c r="I207" s="20"/>
      <c r="J207" s="9"/>
    </row>
    <row r="208" spans="1:10" s="6" customFormat="1" ht="47.25" customHeight="1" x14ac:dyDescent="0.3">
      <c r="A208" s="19">
        <v>195</v>
      </c>
      <c r="B208" s="50" t="s">
        <v>43</v>
      </c>
      <c r="C208" s="36" t="s">
        <v>19</v>
      </c>
      <c r="D208" s="47">
        <v>30</v>
      </c>
      <c r="E208" s="37">
        <v>0</v>
      </c>
      <c r="F208" s="21"/>
      <c r="G208" s="22">
        <f t="shared" si="6"/>
        <v>0</v>
      </c>
      <c r="H208" s="23">
        <f t="shared" si="7"/>
        <v>0</v>
      </c>
      <c r="I208" s="20"/>
      <c r="J208" s="9"/>
    </row>
    <row r="209" spans="1:10" s="6" customFormat="1" ht="47.25" customHeight="1" x14ac:dyDescent="0.3">
      <c r="A209" s="19">
        <v>196</v>
      </c>
      <c r="B209" s="50" t="s">
        <v>44</v>
      </c>
      <c r="C209" s="36" t="s">
        <v>19</v>
      </c>
      <c r="D209" s="47">
        <v>30</v>
      </c>
      <c r="E209" s="37">
        <v>0</v>
      </c>
      <c r="F209" s="21"/>
      <c r="G209" s="22">
        <f t="shared" si="6"/>
        <v>0</v>
      </c>
      <c r="H209" s="23">
        <f t="shared" si="7"/>
        <v>0</v>
      </c>
      <c r="I209" s="20"/>
      <c r="J209" s="9"/>
    </row>
    <row r="210" spans="1:10" s="6" customFormat="1" ht="47.25" customHeight="1" x14ac:dyDescent="0.3">
      <c r="A210" s="19">
        <v>197</v>
      </c>
      <c r="B210" s="50" t="s">
        <v>45</v>
      </c>
      <c r="C210" s="36" t="s">
        <v>19</v>
      </c>
      <c r="D210" s="47">
        <v>30</v>
      </c>
      <c r="E210" s="37">
        <v>0</v>
      </c>
      <c r="F210" s="21"/>
      <c r="G210" s="22">
        <f t="shared" si="6"/>
        <v>0</v>
      </c>
      <c r="H210" s="23">
        <f t="shared" si="7"/>
        <v>0</v>
      </c>
      <c r="I210" s="20"/>
      <c r="J210" s="9"/>
    </row>
    <row r="211" spans="1:10" s="6" customFormat="1" ht="47.25" customHeight="1" x14ac:dyDescent="0.3">
      <c r="A211" s="19">
        <v>198</v>
      </c>
      <c r="B211" s="50" t="s">
        <v>47</v>
      </c>
      <c r="C211" s="36" t="s">
        <v>19</v>
      </c>
      <c r="D211" s="47">
        <v>30</v>
      </c>
      <c r="E211" s="37">
        <v>0</v>
      </c>
      <c r="F211" s="21"/>
      <c r="G211" s="22">
        <f t="shared" si="6"/>
        <v>0</v>
      </c>
      <c r="H211" s="23">
        <f t="shared" si="7"/>
        <v>0</v>
      </c>
      <c r="I211" s="20"/>
      <c r="J211" s="9"/>
    </row>
    <row r="212" spans="1:10" s="6" customFormat="1" ht="47.25" customHeight="1" x14ac:dyDescent="0.3">
      <c r="A212" s="19">
        <v>199</v>
      </c>
      <c r="B212" s="50" t="s">
        <v>53</v>
      </c>
      <c r="C212" s="36" t="s">
        <v>19</v>
      </c>
      <c r="D212" s="47">
        <v>5</v>
      </c>
      <c r="E212" s="37">
        <v>0</v>
      </c>
      <c r="F212" s="21"/>
      <c r="G212" s="22">
        <f t="shared" si="6"/>
        <v>0</v>
      </c>
      <c r="H212" s="23">
        <f t="shared" si="7"/>
        <v>0</v>
      </c>
      <c r="I212" s="20"/>
      <c r="J212" s="9"/>
    </row>
    <row r="213" spans="1:10" s="6" customFormat="1" ht="47.25" customHeight="1" x14ac:dyDescent="0.3">
      <c r="A213" s="19">
        <v>200</v>
      </c>
      <c r="B213" s="50" t="s">
        <v>54</v>
      </c>
      <c r="C213" s="36" t="s">
        <v>19</v>
      </c>
      <c r="D213" s="47">
        <v>10</v>
      </c>
      <c r="E213" s="37">
        <v>0</v>
      </c>
      <c r="F213" s="21"/>
      <c r="G213" s="22">
        <f t="shared" si="6"/>
        <v>0</v>
      </c>
      <c r="H213" s="23">
        <f t="shared" si="7"/>
        <v>0</v>
      </c>
      <c r="I213" s="20"/>
      <c r="J213" s="9"/>
    </row>
    <row r="214" spans="1:10" s="6" customFormat="1" ht="47.25" customHeight="1" x14ac:dyDescent="0.3">
      <c r="A214" s="19">
        <v>201</v>
      </c>
      <c r="B214" s="50" t="s">
        <v>233</v>
      </c>
      <c r="C214" s="36" t="s">
        <v>19</v>
      </c>
      <c r="D214" s="47">
        <v>2</v>
      </c>
      <c r="E214" s="37">
        <v>0</v>
      </c>
      <c r="F214" s="21"/>
      <c r="G214" s="22">
        <f t="shared" si="6"/>
        <v>0</v>
      </c>
      <c r="H214" s="23">
        <f t="shared" si="7"/>
        <v>0</v>
      </c>
      <c r="I214" s="20"/>
      <c r="J214" s="9"/>
    </row>
    <row r="215" spans="1:10" s="6" customFormat="1" ht="47.25" customHeight="1" x14ac:dyDescent="0.3">
      <c r="A215" s="19">
        <v>202</v>
      </c>
      <c r="B215" s="50" t="s">
        <v>210</v>
      </c>
      <c r="C215" s="36" t="s">
        <v>19</v>
      </c>
      <c r="D215" s="47">
        <v>4</v>
      </c>
      <c r="E215" s="37">
        <v>0</v>
      </c>
      <c r="F215" s="21"/>
      <c r="G215" s="22">
        <f t="shared" si="6"/>
        <v>0</v>
      </c>
      <c r="H215" s="23">
        <f t="shared" si="7"/>
        <v>0</v>
      </c>
      <c r="I215" s="20"/>
      <c r="J215" s="9"/>
    </row>
    <row r="216" spans="1:10" s="6" customFormat="1" ht="47.25" customHeight="1" x14ac:dyDescent="0.3">
      <c r="A216" s="19">
        <v>203</v>
      </c>
      <c r="B216" s="50" t="s">
        <v>234</v>
      </c>
      <c r="C216" s="36" t="s">
        <v>19</v>
      </c>
      <c r="D216" s="47">
        <v>16</v>
      </c>
      <c r="E216" s="37">
        <v>0</v>
      </c>
      <c r="F216" s="21"/>
      <c r="G216" s="22">
        <f t="shared" si="6"/>
        <v>0</v>
      </c>
      <c r="H216" s="23">
        <f t="shared" si="7"/>
        <v>0</v>
      </c>
      <c r="I216" s="20"/>
      <c r="J216" s="9"/>
    </row>
    <row r="217" spans="1:10" s="6" customFormat="1" ht="47.25" customHeight="1" x14ac:dyDescent="0.3">
      <c r="A217" s="19">
        <v>204</v>
      </c>
      <c r="B217" s="50" t="s">
        <v>235</v>
      </c>
      <c r="C217" s="36" t="s">
        <v>19</v>
      </c>
      <c r="D217" s="47">
        <v>3</v>
      </c>
      <c r="E217" s="37">
        <v>0</v>
      </c>
      <c r="F217" s="21"/>
      <c r="G217" s="22">
        <f t="shared" si="6"/>
        <v>0</v>
      </c>
      <c r="H217" s="23">
        <f t="shared" si="7"/>
        <v>0</v>
      </c>
      <c r="I217" s="20"/>
      <c r="J217" s="9"/>
    </row>
    <row r="218" spans="1:10" s="6" customFormat="1" ht="47.25" customHeight="1" x14ac:dyDescent="0.3">
      <c r="A218" s="19">
        <v>205</v>
      </c>
      <c r="B218" s="50" t="s">
        <v>55</v>
      </c>
      <c r="C218" s="36" t="s">
        <v>19</v>
      </c>
      <c r="D218" s="47">
        <v>1</v>
      </c>
      <c r="E218" s="37">
        <v>0</v>
      </c>
      <c r="F218" s="21"/>
      <c r="G218" s="22">
        <f t="shared" si="6"/>
        <v>0</v>
      </c>
      <c r="H218" s="23">
        <f t="shared" si="7"/>
        <v>0</v>
      </c>
      <c r="I218" s="20"/>
      <c r="J218" s="9"/>
    </row>
    <row r="219" spans="1:10" s="6" customFormat="1" ht="47.25" customHeight="1" x14ac:dyDescent="0.3">
      <c r="A219" s="19">
        <v>206</v>
      </c>
      <c r="B219" s="50" t="s">
        <v>211</v>
      </c>
      <c r="C219" s="36" t="s">
        <v>19</v>
      </c>
      <c r="D219" s="47">
        <v>2</v>
      </c>
      <c r="E219" s="37">
        <v>0</v>
      </c>
      <c r="F219" s="21"/>
      <c r="G219" s="22">
        <f t="shared" si="6"/>
        <v>0</v>
      </c>
      <c r="H219" s="23">
        <f t="shared" si="7"/>
        <v>0</v>
      </c>
      <c r="I219" s="20"/>
      <c r="J219" s="9"/>
    </row>
    <row r="220" spans="1:10" s="6" customFormat="1" ht="47.25" customHeight="1" x14ac:dyDescent="0.3">
      <c r="A220" s="19">
        <v>207</v>
      </c>
      <c r="B220" s="50" t="s">
        <v>212</v>
      </c>
      <c r="C220" s="36" t="s">
        <v>19</v>
      </c>
      <c r="D220" s="47">
        <v>2</v>
      </c>
      <c r="E220" s="37">
        <v>0</v>
      </c>
      <c r="F220" s="21"/>
      <c r="G220" s="22">
        <f t="shared" si="6"/>
        <v>0</v>
      </c>
      <c r="H220" s="23">
        <f t="shared" si="7"/>
        <v>0</v>
      </c>
      <c r="I220" s="20"/>
      <c r="J220" s="9"/>
    </row>
    <row r="221" spans="1:10" s="6" customFormat="1" ht="47.25" customHeight="1" x14ac:dyDescent="0.3">
      <c r="A221" s="19">
        <v>208</v>
      </c>
      <c r="B221" s="50" t="s">
        <v>213</v>
      </c>
      <c r="C221" s="36" t="s">
        <v>19</v>
      </c>
      <c r="D221" s="47">
        <v>2</v>
      </c>
      <c r="E221" s="37">
        <v>0</v>
      </c>
      <c r="F221" s="21"/>
      <c r="G221" s="22">
        <f t="shared" si="6"/>
        <v>0</v>
      </c>
      <c r="H221" s="23">
        <f t="shared" si="7"/>
        <v>0</v>
      </c>
      <c r="I221" s="20"/>
      <c r="J221" s="9"/>
    </row>
    <row r="222" spans="1:10" s="6" customFormat="1" ht="47.25" customHeight="1" x14ac:dyDescent="0.3">
      <c r="A222" s="19">
        <v>209</v>
      </c>
      <c r="B222" s="50" t="s">
        <v>214</v>
      </c>
      <c r="C222" s="36" t="s">
        <v>19</v>
      </c>
      <c r="D222" s="47">
        <v>4</v>
      </c>
      <c r="E222" s="37">
        <v>0</v>
      </c>
      <c r="F222" s="21"/>
      <c r="G222" s="22">
        <f t="shared" si="6"/>
        <v>0</v>
      </c>
      <c r="H222" s="23">
        <f t="shared" si="7"/>
        <v>0</v>
      </c>
      <c r="I222" s="20"/>
      <c r="J222" s="9"/>
    </row>
    <row r="223" spans="1:10" s="6" customFormat="1" ht="47.25" customHeight="1" x14ac:dyDescent="0.3">
      <c r="A223" s="19">
        <v>210</v>
      </c>
      <c r="B223" s="50" t="s">
        <v>215</v>
      </c>
      <c r="C223" s="36" t="s">
        <v>19</v>
      </c>
      <c r="D223" s="47">
        <v>2</v>
      </c>
      <c r="E223" s="37">
        <v>0</v>
      </c>
      <c r="F223" s="21"/>
      <c r="G223" s="22">
        <f t="shared" si="6"/>
        <v>0</v>
      </c>
      <c r="H223" s="23">
        <f t="shared" si="7"/>
        <v>0</v>
      </c>
      <c r="I223" s="20"/>
      <c r="J223" s="9"/>
    </row>
    <row r="224" spans="1:10" s="6" customFormat="1" ht="47.25" customHeight="1" x14ac:dyDescent="0.3">
      <c r="A224" s="19">
        <v>211</v>
      </c>
      <c r="B224" s="50" t="s">
        <v>61</v>
      </c>
      <c r="C224" s="36" t="s">
        <v>19</v>
      </c>
      <c r="D224" s="47">
        <v>2</v>
      </c>
      <c r="E224" s="37">
        <v>0</v>
      </c>
      <c r="F224" s="21"/>
      <c r="G224" s="22">
        <f t="shared" si="6"/>
        <v>0</v>
      </c>
      <c r="H224" s="23">
        <f t="shared" si="7"/>
        <v>0</v>
      </c>
      <c r="I224" s="20"/>
      <c r="J224" s="9"/>
    </row>
    <row r="225" spans="1:10" s="6" customFormat="1" ht="48.6" customHeight="1" x14ac:dyDescent="0.3">
      <c r="A225" s="19">
        <v>212</v>
      </c>
      <c r="B225" s="50" t="s">
        <v>63</v>
      </c>
      <c r="C225" s="36" t="s">
        <v>19</v>
      </c>
      <c r="D225" s="47">
        <v>1</v>
      </c>
      <c r="E225" s="37">
        <v>0</v>
      </c>
      <c r="F225" s="21"/>
      <c r="G225" s="22">
        <f t="shared" si="6"/>
        <v>0</v>
      </c>
      <c r="H225" s="23">
        <f t="shared" si="7"/>
        <v>0</v>
      </c>
      <c r="I225" s="20"/>
      <c r="J225" s="9"/>
    </row>
    <row r="226" spans="1:10" s="6" customFormat="1" ht="47.25" customHeight="1" x14ac:dyDescent="0.3">
      <c r="A226" s="19">
        <v>213</v>
      </c>
      <c r="B226" s="50" t="s">
        <v>216</v>
      </c>
      <c r="C226" s="36" t="s">
        <v>19</v>
      </c>
      <c r="D226" s="47">
        <v>3</v>
      </c>
      <c r="E226" s="37">
        <v>0</v>
      </c>
      <c r="F226" s="21"/>
      <c r="G226" s="22">
        <f t="shared" si="6"/>
        <v>0</v>
      </c>
      <c r="H226" s="23">
        <f t="shared" si="7"/>
        <v>0</v>
      </c>
      <c r="I226" s="20"/>
      <c r="J226" s="9"/>
    </row>
    <row r="227" spans="1:10" s="6" customFormat="1" ht="47.25" customHeight="1" x14ac:dyDescent="0.3">
      <c r="A227" s="19">
        <v>214</v>
      </c>
      <c r="B227" s="50" t="s">
        <v>236</v>
      </c>
      <c r="C227" s="36" t="s">
        <v>19</v>
      </c>
      <c r="D227" s="47">
        <v>2</v>
      </c>
      <c r="E227" s="37">
        <v>0</v>
      </c>
      <c r="F227" s="21"/>
      <c r="G227" s="22">
        <f t="shared" si="6"/>
        <v>0</v>
      </c>
      <c r="H227" s="23">
        <f t="shared" si="7"/>
        <v>0</v>
      </c>
      <c r="I227" s="20"/>
      <c r="J227" s="9"/>
    </row>
    <row r="228" spans="1:10" s="6" customFormat="1" ht="47.25" customHeight="1" x14ac:dyDescent="0.3">
      <c r="A228" s="19">
        <v>215</v>
      </c>
      <c r="B228" s="50" t="s">
        <v>68</v>
      </c>
      <c r="C228" s="36" t="s">
        <v>19</v>
      </c>
      <c r="D228" s="47">
        <v>2</v>
      </c>
      <c r="E228" s="37">
        <v>0</v>
      </c>
      <c r="F228" s="21"/>
      <c r="G228" s="22">
        <f t="shared" si="6"/>
        <v>0</v>
      </c>
      <c r="H228" s="23">
        <f t="shared" si="7"/>
        <v>0</v>
      </c>
      <c r="I228" s="20"/>
      <c r="J228" s="9"/>
    </row>
    <row r="229" spans="1:10" s="6" customFormat="1" ht="47.25" customHeight="1" x14ac:dyDescent="0.3">
      <c r="A229" s="19">
        <v>216</v>
      </c>
      <c r="B229" s="50" t="s">
        <v>217</v>
      </c>
      <c r="C229" s="36" t="s">
        <v>19</v>
      </c>
      <c r="D229" s="47">
        <v>1</v>
      </c>
      <c r="E229" s="37">
        <v>0</v>
      </c>
      <c r="F229" s="21"/>
      <c r="G229" s="22">
        <f t="shared" si="6"/>
        <v>0</v>
      </c>
      <c r="H229" s="23">
        <f t="shared" si="7"/>
        <v>0</v>
      </c>
      <c r="I229" s="20"/>
      <c r="J229" s="9"/>
    </row>
    <row r="230" spans="1:10" s="6" customFormat="1" ht="47.25" customHeight="1" x14ac:dyDescent="0.3">
      <c r="A230" s="19">
        <v>217</v>
      </c>
      <c r="B230" s="50" t="s">
        <v>237</v>
      </c>
      <c r="C230" s="36" t="s">
        <v>19</v>
      </c>
      <c r="D230" s="47">
        <v>2</v>
      </c>
      <c r="E230" s="37">
        <v>0</v>
      </c>
      <c r="F230" s="21"/>
      <c r="G230" s="22">
        <f t="shared" si="6"/>
        <v>0</v>
      </c>
      <c r="H230" s="23">
        <f t="shared" si="7"/>
        <v>0</v>
      </c>
      <c r="I230" s="20"/>
      <c r="J230" s="9"/>
    </row>
    <row r="231" spans="1:10" s="6" customFormat="1" ht="47.25" customHeight="1" x14ac:dyDescent="0.3">
      <c r="A231" s="19">
        <v>218</v>
      </c>
      <c r="B231" s="50" t="s">
        <v>218</v>
      </c>
      <c r="C231" s="36" t="s">
        <v>19</v>
      </c>
      <c r="D231" s="47">
        <v>1</v>
      </c>
      <c r="E231" s="37">
        <v>0</v>
      </c>
      <c r="F231" s="21"/>
      <c r="G231" s="22">
        <f t="shared" si="6"/>
        <v>0</v>
      </c>
      <c r="H231" s="23">
        <f t="shared" si="7"/>
        <v>0</v>
      </c>
      <c r="I231" s="20"/>
      <c r="J231" s="9"/>
    </row>
    <row r="232" spans="1:10" s="6" customFormat="1" ht="47.25" customHeight="1" x14ac:dyDescent="0.3">
      <c r="A232" s="19">
        <v>219</v>
      </c>
      <c r="B232" s="50" t="s">
        <v>219</v>
      </c>
      <c r="C232" s="36" t="s">
        <v>19</v>
      </c>
      <c r="D232" s="47">
        <v>1</v>
      </c>
      <c r="E232" s="37">
        <v>0</v>
      </c>
      <c r="F232" s="21"/>
      <c r="G232" s="22">
        <f t="shared" si="6"/>
        <v>0</v>
      </c>
      <c r="H232" s="23">
        <f t="shared" si="7"/>
        <v>0</v>
      </c>
      <c r="I232" s="20"/>
      <c r="J232" s="9"/>
    </row>
    <row r="233" spans="1:10" s="6" customFormat="1" ht="47.25" customHeight="1" x14ac:dyDescent="0.3">
      <c r="A233" s="19">
        <v>220</v>
      </c>
      <c r="B233" s="50" t="s">
        <v>93</v>
      </c>
      <c r="C233" s="36" t="s">
        <v>19</v>
      </c>
      <c r="D233" s="47">
        <v>2</v>
      </c>
      <c r="E233" s="37">
        <v>0</v>
      </c>
      <c r="F233" s="21"/>
      <c r="G233" s="22">
        <f t="shared" si="6"/>
        <v>0</v>
      </c>
      <c r="H233" s="23">
        <f t="shared" si="7"/>
        <v>0</v>
      </c>
      <c r="I233" s="20"/>
      <c r="J233" s="9"/>
    </row>
    <row r="234" spans="1:10" s="6" customFormat="1" ht="47.25" customHeight="1" x14ac:dyDescent="0.3">
      <c r="A234" s="19">
        <v>221</v>
      </c>
      <c r="B234" s="50" t="s">
        <v>220</v>
      </c>
      <c r="C234" s="36" t="s">
        <v>19</v>
      </c>
      <c r="D234" s="47">
        <v>2</v>
      </c>
      <c r="E234" s="37">
        <v>0</v>
      </c>
      <c r="F234" s="21"/>
      <c r="G234" s="22">
        <f t="shared" si="6"/>
        <v>0</v>
      </c>
      <c r="H234" s="23">
        <f t="shared" si="7"/>
        <v>0</v>
      </c>
      <c r="I234" s="20"/>
      <c r="J234" s="9"/>
    </row>
    <row r="235" spans="1:10" s="6" customFormat="1" ht="47.25" customHeight="1" x14ac:dyDescent="0.3">
      <c r="A235" s="19">
        <v>222</v>
      </c>
      <c r="B235" s="50" t="s">
        <v>238</v>
      </c>
      <c r="C235" s="36" t="s">
        <v>19</v>
      </c>
      <c r="D235" s="47">
        <v>1</v>
      </c>
      <c r="E235" s="37">
        <v>0</v>
      </c>
      <c r="F235" s="21"/>
      <c r="G235" s="22">
        <f t="shared" si="6"/>
        <v>0</v>
      </c>
      <c r="H235" s="23">
        <f t="shared" si="7"/>
        <v>0</v>
      </c>
      <c r="I235" s="20"/>
      <c r="J235" s="9"/>
    </row>
    <row r="236" spans="1:10" s="6" customFormat="1" ht="47.25" customHeight="1" x14ac:dyDescent="0.3">
      <c r="A236" s="19">
        <v>223</v>
      </c>
      <c r="B236" s="50" t="s">
        <v>102</v>
      </c>
      <c r="C236" s="36" t="s">
        <v>19</v>
      </c>
      <c r="D236" s="47">
        <v>4</v>
      </c>
      <c r="E236" s="37">
        <v>0</v>
      </c>
      <c r="F236" s="21"/>
      <c r="G236" s="22">
        <f t="shared" si="6"/>
        <v>0</v>
      </c>
      <c r="H236" s="23">
        <f t="shared" si="7"/>
        <v>0</v>
      </c>
      <c r="I236" s="20"/>
      <c r="J236" s="9"/>
    </row>
    <row r="237" spans="1:10" s="6" customFormat="1" ht="47.25" customHeight="1" x14ac:dyDescent="0.3">
      <c r="A237" s="19">
        <v>224</v>
      </c>
      <c r="B237" s="50" t="s">
        <v>221</v>
      </c>
      <c r="C237" s="36" t="s">
        <v>19</v>
      </c>
      <c r="D237" s="47">
        <v>2</v>
      </c>
      <c r="E237" s="37">
        <v>0</v>
      </c>
      <c r="F237" s="21"/>
      <c r="G237" s="22">
        <f t="shared" si="6"/>
        <v>0</v>
      </c>
      <c r="H237" s="23">
        <f t="shared" si="7"/>
        <v>0</v>
      </c>
      <c r="I237" s="20"/>
      <c r="J237" s="9"/>
    </row>
    <row r="238" spans="1:10" s="6" customFormat="1" ht="47.25" customHeight="1" x14ac:dyDescent="0.3">
      <c r="A238" s="19">
        <v>225</v>
      </c>
      <c r="B238" s="50" t="s">
        <v>120</v>
      </c>
      <c r="C238" s="36" t="s">
        <v>19</v>
      </c>
      <c r="D238" s="47">
        <v>2</v>
      </c>
      <c r="E238" s="37">
        <v>0</v>
      </c>
      <c r="F238" s="21"/>
      <c r="G238" s="22">
        <f t="shared" si="6"/>
        <v>0</v>
      </c>
      <c r="H238" s="23">
        <f t="shared" si="7"/>
        <v>0</v>
      </c>
      <c r="I238" s="20"/>
      <c r="J238" s="9"/>
    </row>
    <row r="239" spans="1:10" s="6" customFormat="1" ht="47.25" customHeight="1" x14ac:dyDescent="0.3">
      <c r="A239" s="19">
        <v>226</v>
      </c>
      <c r="B239" s="50" t="s">
        <v>121</v>
      </c>
      <c r="C239" s="36" t="s">
        <v>19</v>
      </c>
      <c r="D239" s="47">
        <v>2</v>
      </c>
      <c r="E239" s="37">
        <v>0</v>
      </c>
      <c r="F239" s="21"/>
      <c r="G239" s="22">
        <f t="shared" si="6"/>
        <v>0</v>
      </c>
      <c r="H239" s="23">
        <f t="shared" si="7"/>
        <v>0</v>
      </c>
      <c r="I239" s="20"/>
      <c r="J239" s="9"/>
    </row>
    <row r="240" spans="1:10" s="6" customFormat="1" ht="47.25" customHeight="1" x14ac:dyDescent="0.3">
      <c r="A240" s="19">
        <v>227</v>
      </c>
      <c r="B240" s="50" t="s">
        <v>122</v>
      </c>
      <c r="C240" s="36" t="s">
        <v>19</v>
      </c>
      <c r="D240" s="47">
        <v>2</v>
      </c>
      <c r="E240" s="37">
        <v>0</v>
      </c>
      <c r="F240" s="21"/>
      <c r="G240" s="22">
        <f t="shared" si="6"/>
        <v>0</v>
      </c>
      <c r="H240" s="23">
        <f t="shared" si="7"/>
        <v>0</v>
      </c>
      <c r="I240" s="20"/>
      <c r="J240" s="9"/>
    </row>
    <row r="241" spans="1:10" s="6" customFormat="1" ht="47.25" customHeight="1" x14ac:dyDescent="0.3">
      <c r="A241" s="19">
        <v>228</v>
      </c>
      <c r="B241" s="46" t="s">
        <v>239</v>
      </c>
      <c r="C241" s="36" t="s">
        <v>19</v>
      </c>
      <c r="D241" s="47">
        <v>1</v>
      </c>
      <c r="E241" s="37">
        <v>0</v>
      </c>
      <c r="F241" s="21"/>
      <c r="G241" s="22">
        <f t="shared" si="6"/>
        <v>0</v>
      </c>
      <c r="H241" s="23">
        <f t="shared" si="7"/>
        <v>0</v>
      </c>
      <c r="I241" s="20"/>
      <c r="J241" s="9"/>
    </row>
    <row r="242" spans="1:10" s="6" customFormat="1" ht="47.25" customHeight="1" x14ac:dyDescent="0.3">
      <c r="A242" s="19">
        <v>229</v>
      </c>
      <c r="B242" s="50" t="s">
        <v>222</v>
      </c>
      <c r="C242" s="36" t="s">
        <v>19</v>
      </c>
      <c r="D242" s="47">
        <v>4</v>
      </c>
      <c r="E242" s="37">
        <v>0</v>
      </c>
      <c r="F242" s="21"/>
      <c r="G242" s="22">
        <f t="shared" si="6"/>
        <v>0</v>
      </c>
      <c r="H242" s="23">
        <f t="shared" si="7"/>
        <v>0</v>
      </c>
      <c r="I242" s="20"/>
      <c r="J242" s="9"/>
    </row>
    <row r="243" spans="1:10" s="6" customFormat="1" ht="47.25" customHeight="1" x14ac:dyDescent="0.3">
      <c r="A243" s="19">
        <v>230</v>
      </c>
      <c r="B243" s="50" t="s">
        <v>223</v>
      </c>
      <c r="C243" s="36" t="s">
        <v>19</v>
      </c>
      <c r="D243" s="47">
        <v>2</v>
      </c>
      <c r="E243" s="37">
        <v>0</v>
      </c>
      <c r="F243" s="21"/>
      <c r="G243" s="22">
        <f t="shared" si="6"/>
        <v>0</v>
      </c>
      <c r="H243" s="23">
        <f t="shared" si="7"/>
        <v>0</v>
      </c>
      <c r="I243" s="20"/>
      <c r="J243" s="9"/>
    </row>
    <row r="244" spans="1:10" s="6" customFormat="1" ht="47.25" customHeight="1" x14ac:dyDescent="0.3">
      <c r="A244" s="19">
        <v>231</v>
      </c>
      <c r="B244" s="50" t="s">
        <v>147</v>
      </c>
      <c r="C244" s="36" t="s">
        <v>19</v>
      </c>
      <c r="D244" s="47">
        <v>15</v>
      </c>
      <c r="E244" s="37">
        <v>0</v>
      </c>
      <c r="F244" s="21"/>
      <c r="G244" s="22">
        <f t="shared" si="6"/>
        <v>0</v>
      </c>
      <c r="H244" s="23">
        <f t="shared" si="7"/>
        <v>0</v>
      </c>
      <c r="I244" s="20"/>
      <c r="J244" s="9"/>
    </row>
    <row r="245" spans="1:10" s="6" customFormat="1" ht="47.25" customHeight="1" x14ac:dyDescent="0.3">
      <c r="A245" s="19">
        <v>232</v>
      </c>
      <c r="B245" s="50" t="s">
        <v>224</v>
      </c>
      <c r="C245" s="36" t="s">
        <v>19</v>
      </c>
      <c r="D245" s="47">
        <v>4</v>
      </c>
      <c r="E245" s="37">
        <v>0</v>
      </c>
      <c r="F245" s="21"/>
      <c r="G245" s="22">
        <f t="shared" si="6"/>
        <v>0</v>
      </c>
      <c r="H245" s="23">
        <f t="shared" si="7"/>
        <v>0</v>
      </c>
      <c r="I245" s="20"/>
      <c r="J245" s="9"/>
    </row>
    <row r="246" spans="1:10" s="6" customFormat="1" ht="47.25" customHeight="1" x14ac:dyDescent="0.3">
      <c r="A246" s="19">
        <v>233</v>
      </c>
      <c r="B246" s="50" t="s">
        <v>153</v>
      </c>
      <c r="C246" s="36" t="s">
        <v>19</v>
      </c>
      <c r="D246" s="47">
        <v>1</v>
      </c>
      <c r="E246" s="37">
        <v>0</v>
      </c>
      <c r="F246" s="21"/>
      <c r="G246" s="22">
        <f t="shared" si="6"/>
        <v>0</v>
      </c>
      <c r="H246" s="23">
        <f t="shared" si="7"/>
        <v>0</v>
      </c>
      <c r="I246" s="20"/>
      <c r="J246" s="9"/>
    </row>
    <row r="247" spans="1:10" s="6" customFormat="1" ht="47.25" customHeight="1" x14ac:dyDescent="0.3">
      <c r="A247" s="19">
        <v>234</v>
      </c>
      <c r="B247" s="50" t="s">
        <v>154</v>
      </c>
      <c r="C247" s="36" t="s">
        <v>19</v>
      </c>
      <c r="D247" s="47">
        <v>1</v>
      </c>
      <c r="E247" s="37">
        <v>0</v>
      </c>
      <c r="F247" s="21"/>
      <c r="G247" s="22">
        <f t="shared" si="6"/>
        <v>0</v>
      </c>
      <c r="H247" s="23">
        <f t="shared" si="7"/>
        <v>0</v>
      </c>
      <c r="I247" s="20"/>
      <c r="J247" s="9"/>
    </row>
    <row r="248" spans="1:10" s="6" customFormat="1" ht="47.25" customHeight="1" x14ac:dyDescent="0.3">
      <c r="A248" s="19">
        <v>235</v>
      </c>
      <c r="B248" s="50" t="s">
        <v>159</v>
      </c>
      <c r="C248" s="36" t="s">
        <v>19</v>
      </c>
      <c r="D248" s="47">
        <v>30</v>
      </c>
      <c r="E248" s="37">
        <v>0</v>
      </c>
      <c r="F248" s="21"/>
      <c r="G248" s="22">
        <f t="shared" si="6"/>
        <v>0</v>
      </c>
      <c r="H248" s="23">
        <f t="shared" si="7"/>
        <v>0</v>
      </c>
      <c r="I248" s="20"/>
      <c r="J248" s="9"/>
    </row>
    <row r="249" spans="1:10" s="6" customFormat="1" ht="47.25" customHeight="1" x14ac:dyDescent="0.3">
      <c r="A249" s="19">
        <v>236</v>
      </c>
      <c r="B249" s="50" t="s">
        <v>161</v>
      </c>
      <c r="C249" s="36" t="s">
        <v>19</v>
      </c>
      <c r="D249" s="47">
        <v>2</v>
      </c>
      <c r="E249" s="37">
        <v>0</v>
      </c>
      <c r="F249" s="21"/>
      <c r="G249" s="22">
        <f t="shared" si="6"/>
        <v>0</v>
      </c>
      <c r="H249" s="23">
        <f t="shared" si="7"/>
        <v>0</v>
      </c>
      <c r="I249" s="20"/>
      <c r="J249" s="9"/>
    </row>
    <row r="250" spans="1:10" s="6" customFormat="1" ht="47.25" customHeight="1" x14ac:dyDescent="0.3">
      <c r="A250" s="19">
        <v>237</v>
      </c>
      <c r="B250" s="50" t="s">
        <v>225</v>
      </c>
      <c r="C250" s="36" t="s">
        <v>19</v>
      </c>
      <c r="D250" s="47">
        <v>2</v>
      </c>
      <c r="E250" s="37">
        <v>0</v>
      </c>
      <c r="F250" s="21"/>
      <c r="G250" s="22">
        <f t="shared" si="6"/>
        <v>0</v>
      </c>
      <c r="H250" s="23">
        <f t="shared" si="7"/>
        <v>0</v>
      </c>
      <c r="I250" s="20"/>
      <c r="J250" s="9"/>
    </row>
    <row r="251" spans="1:10" s="6" customFormat="1" ht="47.25" customHeight="1" x14ac:dyDescent="0.3">
      <c r="A251" s="19">
        <v>238</v>
      </c>
      <c r="B251" s="50" t="s">
        <v>226</v>
      </c>
      <c r="C251" s="36" t="s">
        <v>19</v>
      </c>
      <c r="D251" s="47">
        <v>2</v>
      </c>
      <c r="E251" s="37">
        <v>0</v>
      </c>
      <c r="F251" s="21"/>
      <c r="G251" s="22">
        <f t="shared" si="6"/>
        <v>0</v>
      </c>
      <c r="H251" s="23">
        <f t="shared" si="7"/>
        <v>0</v>
      </c>
      <c r="I251" s="20"/>
      <c r="J251" s="9"/>
    </row>
    <row r="252" spans="1:10" s="6" customFormat="1" ht="47.25" customHeight="1" x14ac:dyDescent="0.3">
      <c r="A252" s="19">
        <v>239</v>
      </c>
      <c r="B252" s="50" t="s">
        <v>227</v>
      </c>
      <c r="C252" s="36" t="s">
        <v>19</v>
      </c>
      <c r="D252" s="47">
        <v>2</v>
      </c>
      <c r="E252" s="37">
        <v>0</v>
      </c>
      <c r="F252" s="21"/>
      <c r="G252" s="22">
        <f t="shared" si="6"/>
        <v>0</v>
      </c>
      <c r="H252" s="23">
        <f t="shared" si="7"/>
        <v>0</v>
      </c>
      <c r="I252" s="20"/>
      <c r="J252" s="9"/>
    </row>
    <row r="253" spans="1:10" s="6" customFormat="1" ht="47.25" customHeight="1" x14ac:dyDescent="0.3">
      <c r="A253" s="19">
        <v>240</v>
      </c>
      <c r="B253" s="50" t="s">
        <v>228</v>
      </c>
      <c r="C253" s="36" t="s">
        <v>19</v>
      </c>
      <c r="D253" s="47">
        <v>1</v>
      </c>
      <c r="E253" s="37">
        <v>0</v>
      </c>
      <c r="F253" s="21"/>
      <c r="G253" s="22">
        <f t="shared" si="6"/>
        <v>0</v>
      </c>
      <c r="H253" s="23">
        <f t="shared" si="7"/>
        <v>0</v>
      </c>
      <c r="I253" s="20"/>
      <c r="J253" s="9"/>
    </row>
    <row r="254" spans="1:10" s="6" customFormat="1" ht="47.25" customHeight="1" x14ac:dyDescent="0.3">
      <c r="A254" s="19">
        <v>241</v>
      </c>
      <c r="B254" s="50" t="s">
        <v>170</v>
      </c>
      <c r="C254" s="36" t="s">
        <v>19</v>
      </c>
      <c r="D254" s="47">
        <v>1</v>
      </c>
      <c r="E254" s="37">
        <v>0</v>
      </c>
      <c r="F254" s="21"/>
      <c r="G254" s="22">
        <f t="shared" si="6"/>
        <v>0</v>
      </c>
      <c r="H254" s="23">
        <f t="shared" si="7"/>
        <v>0</v>
      </c>
      <c r="I254" s="20"/>
      <c r="J254" s="9"/>
    </row>
    <row r="255" spans="1:10" s="6" customFormat="1" ht="47.25" customHeight="1" x14ac:dyDescent="0.3">
      <c r="A255" s="19">
        <v>242</v>
      </c>
      <c r="B255" s="46" t="s">
        <v>197</v>
      </c>
      <c r="C255" s="36" t="s">
        <v>19</v>
      </c>
      <c r="D255" s="47">
        <v>2</v>
      </c>
      <c r="E255" s="37">
        <v>0</v>
      </c>
      <c r="F255" s="21"/>
      <c r="G255" s="22">
        <f t="shared" si="6"/>
        <v>0</v>
      </c>
      <c r="H255" s="23">
        <f t="shared" si="7"/>
        <v>0</v>
      </c>
      <c r="I255" s="20"/>
      <c r="J255" s="9"/>
    </row>
    <row r="256" spans="1:10" s="6" customFormat="1" ht="47.25" customHeight="1" x14ac:dyDescent="0.3">
      <c r="A256" s="19">
        <v>243</v>
      </c>
      <c r="B256" s="50" t="s">
        <v>198</v>
      </c>
      <c r="C256" s="36" t="s">
        <v>19</v>
      </c>
      <c r="D256" s="47">
        <v>8</v>
      </c>
      <c r="E256" s="37">
        <v>0</v>
      </c>
      <c r="F256" s="21"/>
      <c r="G256" s="22">
        <f t="shared" si="6"/>
        <v>0</v>
      </c>
      <c r="H256" s="23">
        <f t="shared" si="7"/>
        <v>0</v>
      </c>
      <c r="I256" s="20"/>
      <c r="J256" s="9"/>
    </row>
    <row r="257" spans="1:10" s="6" customFormat="1" ht="47.25" customHeight="1" x14ac:dyDescent="0.3">
      <c r="A257" s="19">
        <v>244</v>
      </c>
      <c r="B257" s="50" t="s">
        <v>229</v>
      </c>
      <c r="C257" s="36" t="s">
        <v>19</v>
      </c>
      <c r="D257" s="47">
        <v>6</v>
      </c>
      <c r="E257" s="37">
        <v>0</v>
      </c>
      <c r="F257" s="21"/>
      <c r="G257" s="22">
        <f t="shared" si="6"/>
        <v>0</v>
      </c>
      <c r="H257" s="23">
        <f t="shared" si="7"/>
        <v>0</v>
      </c>
      <c r="I257" s="20"/>
      <c r="J257" s="9"/>
    </row>
    <row r="258" spans="1:10" s="6" customFormat="1" ht="47.25" customHeight="1" x14ac:dyDescent="0.3">
      <c r="A258" s="19">
        <v>245</v>
      </c>
      <c r="B258" s="50" t="s">
        <v>230</v>
      </c>
      <c r="C258" s="36" t="s">
        <v>19</v>
      </c>
      <c r="D258" s="47">
        <v>1</v>
      </c>
      <c r="E258" s="37">
        <v>0</v>
      </c>
      <c r="F258" s="21"/>
      <c r="G258" s="22">
        <f t="shared" si="6"/>
        <v>0</v>
      </c>
      <c r="H258" s="23">
        <f t="shared" si="7"/>
        <v>0</v>
      </c>
      <c r="I258" s="20"/>
      <c r="J258" s="9"/>
    </row>
    <row r="259" spans="1:10" s="6" customFormat="1" ht="47.25" customHeight="1" x14ac:dyDescent="0.3">
      <c r="A259" s="19">
        <v>246</v>
      </c>
      <c r="B259" s="50" t="s">
        <v>231</v>
      </c>
      <c r="C259" s="36" t="s">
        <v>19</v>
      </c>
      <c r="D259" s="47">
        <v>1</v>
      </c>
      <c r="E259" s="37">
        <v>0</v>
      </c>
      <c r="F259" s="21"/>
      <c r="G259" s="22">
        <f t="shared" si="6"/>
        <v>0</v>
      </c>
      <c r="H259" s="23">
        <f t="shared" si="7"/>
        <v>0</v>
      </c>
      <c r="I259" s="20"/>
      <c r="J259" s="9"/>
    </row>
    <row r="260" spans="1:10" s="6" customFormat="1" ht="47.25" customHeight="1" x14ac:dyDescent="0.3">
      <c r="A260" s="19">
        <v>247</v>
      </c>
      <c r="B260" s="50" t="s">
        <v>232</v>
      </c>
      <c r="C260" s="36" t="s">
        <v>19</v>
      </c>
      <c r="D260" s="47">
        <v>2</v>
      </c>
      <c r="E260" s="37">
        <v>0</v>
      </c>
      <c r="F260" s="21"/>
      <c r="G260" s="22">
        <f t="shared" si="6"/>
        <v>0</v>
      </c>
      <c r="H260" s="23">
        <f t="shared" si="7"/>
        <v>0</v>
      </c>
      <c r="I260" s="20"/>
      <c r="J260" s="9"/>
    </row>
    <row r="261" spans="1:10" s="6" customFormat="1" ht="47.25" customHeight="1" x14ac:dyDescent="0.3">
      <c r="A261" s="19">
        <v>248</v>
      </c>
      <c r="B261" s="50" t="s">
        <v>185</v>
      </c>
      <c r="C261" s="36" t="s">
        <v>19</v>
      </c>
      <c r="D261" s="47">
        <v>6</v>
      </c>
      <c r="E261" s="37">
        <v>0</v>
      </c>
      <c r="F261" s="21"/>
      <c r="G261" s="22">
        <v>0</v>
      </c>
      <c r="H261" s="23">
        <f t="shared" si="7"/>
        <v>0</v>
      </c>
      <c r="I261" s="20"/>
      <c r="J261" s="9"/>
    </row>
    <row r="262" spans="1:10" ht="30" customHeight="1" x14ac:dyDescent="0.25">
      <c r="A262" s="52" t="s">
        <v>16</v>
      </c>
      <c r="B262" s="53"/>
      <c r="C262" s="54"/>
      <c r="D262" s="68" t="s">
        <v>5</v>
      </c>
      <c r="E262" s="69"/>
      <c r="F262" s="69"/>
      <c r="G262" s="70"/>
      <c r="H262" s="24">
        <f>SUM(H13:H261)</f>
        <v>0</v>
      </c>
      <c r="I262" s="35"/>
      <c r="J262" s="34"/>
    </row>
    <row r="263" spans="1:10" ht="18" customHeight="1" x14ac:dyDescent="0.25">
      <c r="A263" s="13"/>
      <c r="B263" s="25"/>
      <c r="C263" s="13"/>
      <c r="D263" s="26"/>
      <c r="E263" s="26"/>
      <c r="F263" s="26"/>
      <c r="G263" s="26"/>
      <c r="H263" s="27"/>
      <c r="I263" s="28"/>
      <c r="J263" s="7"/>
    </row>
    <row r="264" spans="1:10" s="6" customFormat="1" ht="15" customHeight="1" x14ac:dyDescent="0.3">
      <c r="A264" s="65" t="s">
        <v>11</v>
      </c>
      <c r="B264" s="66"/>
      <c r="C264" s="66"/>
      <c r="D264" s="66"/>
      <c r="E264" s="66"/>
      <c r="F264" s="66"/>
      <c r="G264" s="29"/>
      <c r="H264" s="29"/>
      <c r="I264" s="28"/>
    </row>
    <row r="265" spans="1:10" s="6" customFormat="1" ht="15" customHeight="1" x14ac:dyDescent="0.3">
      <c r="A265" s="30" t="s">
        <v>14</v>
      </c>
      <c r="B265" s="29"/>
      <c r="C265" s="29"/>
      <c r="D265" s="29"/>
      <c r="E265" s="29"/>
      <c r="F265" s="29"/>
      <c r="G265" s="29"/>
      <c r="H265" s="29"/>
      <c r="I265" s="28"/>
    </row>
    <row r="266" spans="1:10" s="6" customFormat="1" ht="15" customHeight="1" x14ac:dyDescent="0.3">
      <c r="A266" s="30" t="s">
        <v>12</v>
      </c>
      <c r="B266" s="29"/>
      <c r="C266" s="29"/>
      <c r="D266" s="29"/>
      <c r="E266" s="29"/>
      <c r="F266" s="29"/>
      <c r="G266" s="29"/>
      <c r="H266" s="29"/>
      <c r="I266" s="28"/>
    </row>
    <row r="267" spans="1:10" s="6" customFormat="1" ht="15" customHeight="1" x14ac:dyDescent="0.3">
      <c r="A267" s="65" t="s">
        <v>8</v>
      </c>
      <c r="B267" s="66"/>
      <c r="C267" s="66"/>
      <c r="D267" s="66"/>
      <c r="E267" s="66"/>
      <c r="F267" s="66"/>
      <c r="G267" s="29"/>
      <c r="H267" s="29"/>
      <c r="I267" s="28"/>
    </row>
    <row r="268" spans="1:10" s="6" customFormat="1" ht="15" customHeight="1" x14ac:dyDescent="0.3">
      <c r="A268" s="65" t="s">
        <v>7</v>
      </c>
      <c r="B268" s="66"/>
      <c r="C268" s="66"/>
      <c r="D268" s="66"/>
      <c r="E268" s="66"/>
      <c r="F268" s="66"/>
      <c r="G268" s="29"/>
      <c r="H268" s="29"/>
      <c r="I268" s="28"/>
    </row>
    <row r="269" spans="1:10" ht="10.199999999999999" hidden="1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28"/>
    </row>
    <row r="270" spans="1:10" ht="10.199999999999999" hidden="1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28"/>
    </row>
    <row r="271" spans="1:10" ht="10.199999999999999" hidden="1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28"/>
    </row>
    <row r="272" spans="1:10" ht="12" x14ac:dyDescent="0.25">
      <c r="A272" s="13"/>
      <c r="B272" s="13"/>
      <c r="C272" s="13"/>
      <c r="D272" s="13"/>
      <c r="E272" s="13"/>
      <c r="F272" s="13"/>
      <c r="G272" s="13"/>
      <c r="H272" s="13"/>
      <c r="I272" s="28"/>
    </row>
    <row r="273" spans="1:9" ht="12" x14ac:dyDescent="0.25">
      <c r="A273" s="13"/>
      <c r="B273" s="13"/>
      <c r="C273" s="13"/>
      <c r="D273" s="13"/>
      <c r="E273" s="13"/>
      <c r="F273" s="13"/>
      <c r="G273" s="13"/>
      <c r="H273" s="13"/>
      <c r="I273" s="28"/>
    </row>
    <row r="274" spans="1:9" ht="12" x14ac:dyDescent="0.25">
      <c r="A274" s="31" t="s">
        <v>13</v>
      </c>
      <c r="B274" s="29"/>
      <c r="C274" s="29"/>
      <c r="D274" s="29"/>
      <c r="E274" s="29"/>
      <c r="F274" s="29"/>
      <c r="G274" s="13"/>
      <c r="H274" s="13"/>
      <c r="I274" s="28"/>
    </row>
    <row r="275" spans="1:9" x14ac:dyDescent="0.2">
      <c r="A275" s="1"/>
      <c r="B275" s="6"/>
      <c r="C275" s="6"/>
      <c r="D275" s="6"/>
      <c r="E275" s="6"/>
      <c r="F275" s="6"/>
      <c r="I275" s="11"/>
    </row>
    <row r="276" spans="1:9" ht="10.199999999999999" hidden="1" customHeight="1" x14ac:dyDescent="0.2">
      <c r="A276" s="64"/>
      <c r="B276" s="64"/>
      <c r="C276" s="64"/>
      <c r="D276" s="64"/>
      <c r="E276" s="64"/>
      <c r="I276" s="11"/>
    </row>
    <row r="277" spans="1:9" x14ac:dyDescent="0.2">
      <c r="I277" s="11"/>
    </row>
    <row r="278" spans="1:9" x14ac:dyDescent="0.2">
      <c r="I278" s="11"/>
    </row>
    <row r="279" spans="1:9" x14ac:dyDescent="0.2">
      <c r="I279" s="11"/>
    </row>
    <row r="280" spans="1:9" x14ac:dyDescent="0.2">
      <c r="I280" s="11"/>
    </row>
    <row r="281" spans="1:9" x14ac:dyDescent="0.2">
      <c r="I281" s="11"/>
    </row>
    <row r="282" spans="1:9" x14ac:dyDescent="0.2">
      <c r="I282" s="11"/>
    </row>
    <row r="283" spans="1:9" x14ac:dyDescent="0.2">
      <c r="I283" s="11"/>
    </row>
    <row r="284" spans="1:9" x14ac:dyDescent="0.2">
      <c r="I284" s="11"/>
    </row>
    <row r="285" spans="1:9" x14ac:dyDescent="0.2">
      <c r="I285" s="11"/>
    </row>
    <row r="286" spans="1:9" x14ac:dyDescent="0.2">
      <c r="I286" s="11"/>
    </row>
    <row r="287" spans="1:9" x14ac:dyDescent="0.2">
      <c r="I287" s="11"/>
    </row>
    <row r="288" spans="1:9" x14ac:dyDescent="0.2">
      <c r="I288" s="11"/>
    </row>
    <row r="289" spans="9:9" x14ac:dyDescent="0.2">
      <c r="I289" s="11"/>
    </row>
    <row r="290" spans="9:9" x14ac:dyDescent="0.2">
      <c r="I290" s="11"/>
    </row>
    <row r="291" spans="9:9" x14ac:dyDescent="0.2">
      <c r="I291" s="11"/>
    </row>
    <row r="292" spans="9:9" x14ac:dyDescent="0.2">
      <c r="I292" s="11"/>
    </row>
    <row r="293" spans="9:9" x14ac:dyDescent="0.2">
      <c r="I293" s="11"/>
    </row>
    <row r="294" spans="9:9" x14ac:dyDescent="0.2">
      <c r="I294" s="11"/>
    </row>
    <row r="295" spans="9:9" x14ac:dyDescent="0.2">
      <c r="I295" s="11"/>
    </row>
    <row r="296" spans="9:9" x14ac:dyDescent="0.2">
      <c r="I296" s="11"/>
    </row>
    <row r="297" spans="9:9" x14ac:dyDescent="0.2">
      <c r="I297" s="11"/>
    </row>
    <row r="298" spans="9:9" x14ac:dyDescent="0.2">
      <c r="I298" s="11"/>
    </row>
    <row r="299" spans="9:9" x14ac:dyDescent="0.2">
      <c r="I299" s="11"/>
    </row>
    <row r="300" spans="9:9" x14ac:dyDescent="0.2">
      <c r="I300" s="11"/>
    </row>
    <row r="301" spans="9:9" x14ac:dyDescent="0.2">
      <c r="I301" s="11"/>
    </row>
    <row r="302" spans="9:9" x14ac:dyDescent="0.2">
      <c r="I302" s="11"/>
    </row>
    <row r="303" spans="9:9" x14ac:dyDescent="0.2">
      <c r="I303" s="11"/>
    </row>
    <row r="304" spans="9:9" x14ac:dyDescent="0.2">
      <c r="I304" s="11"/>
    </row>
    <row r="305" spans="9:9" x14ac:dyDescent="0.2">
      <c r="I305" s="11"/>
    </row>
    <row r="306" spans="9:9" x14ac:dyDescent="0.2">
      <c r="I306" s="11"/>
    </row>
    <row r="307" spans="9:9" x14ac:dyDescent="0.2">
      <c r="I307" s="11"/>
    </row>
    <row r="308" spans="9:9" x14ac:dyDescent="0.2">
      <c r="I308" s="11"/>
    </row>
    <row r="309" spans="9:9" x14ac:dyDescent="0.2">
      <c r="I309" s="11"/>
    </row>
    <row r="310" spans="9:9" x14ac:dyDescent="0.2">
      <c r="I310" s="11"/>
    </row>
    <row r="311" spans="9:9" x14ac:dyDescent="0.2">
      <c r="I311" s="11"/>
    </row>
    <row r="312" spans="9:9" x14ac:dyDescent="0.2">
      <c r="I312" s="3"/>
    </row>
    <row r="313" spans="9:9" x14ac:dyDescent="0.2">
      <c r="I313" s="3"/>
    </row>
    <row r="314" spans="9:9" x14ac:dyDescent="0.2">
      <c r="I314" s="3"/>
    </row>
    <row r="315" spans="9:9" x14ac:dyDescent="0.2">
      <c r="I315" s="3"/>
    </row>
    <row r="316" spans="9:9" x14ac:dyDescent="0.2">
      <c r="I316" s="3"/>
    </row>
    <row r="317" spans="9:9" x14ac:dyDescent="0.2">
      <c r="I317" s="3"/>
    </row>
    <row r="318" spans="9:9" x14ac:dyDescent="0.2">
      <c r="I318" s="3"/>
    </row>
    <row r="319" spans="9:9" x14ac:dyDescent="0.2">
      <c r="I319" s="3"/>
    </row>
    <row r="320" spans="9:9" x14ac:dyDescent="0.2">
      <c r="I320" s="3"/>
    </row>
    <row r="321" spans="9:9" x14ac:dyDescent="0.2">
      <c r="I321" s="3"/>
    </row>
    <row r="322" spans="9:9" x14ac:dyDescent="0.2">
      <c r="I322" s="3"/>
    </row>
    <row r="323" spans="9:9" x14ac:dyDescent="0.2">
      <c r="I323" s="3"/>
    </row>
    <row r="324" spans="9:9" x14ac:dyDescent="0.2">
      <c r="I324" s="3"/>
    </row>
    <row r="325" spans="9:9" x14ac:dyDescent="0.2">
      <c r="I325" s="3"/>
    </row>
    <row r="326" spans="9:9" x14ac:dyDescent="0.2">
      <c r="I326" s="3"/>
    </row>
    <row r="327" spans="9:9" x14ac:dyDescent="0.2">
      <c r="I327" s="3"/>
    </row>
    <row r="328" spans="9:9" x14ac:dyDescent="0.2">
      <c r="I328" s="3"/>
    </row>
    <row r="329" spans="9:9" x14ac:dyDescent="0.2">
      <c r="I329" s="3"/>
    </row>
    <row r="330" spans="9:9" x14ac:dyDescent="0.2">
      <c r="I330" s="3"/>
    </row>
    <row r="331" spans="9:9" x14ac:dyDescent="0.2">
      <c r="I331" s="3"/>
    </row>
    <row r="332" spans="9:9" x14ac:dyDescent="0.2">
      <c r="I332" s="3"/>
    </row>
    <row r="333" spans="9:9" x14ac:dyDescent="0.2">
      <c r="I333" s="3"/>
    </row>
    <row r="334" spans="9:9" x14ac:dyDescent="0.2">
      <c r="I334" s="3"/>
    </row>
    <row r="335" spans="9:9" x14ac:dyDescent="0.2">
      <c r="I335" s="3"/>
    </row>
    <row r="336" spans="9:9" x14ac:dyDescent="0.2">
      <c r="I336" s="3"/>
    </row>
    <row r="337" spans="9:9" x14ac:dyDescent="0.2">
      <c r="I337" s="3"/>
    </row>
    <row r="338" spans="9:9" x14ac:dyDescent="0.2">
      <c r="I338" s="3"/>
    </row>
    <row r="339" spans="9:9" x14ac:dyDescent="0.2">
      <c r="I339" s="3"/>
    </row>
    <row r="340" spans="9:9" x14ac:dyDescent="0.2">
      <c r="I340" s="3"/>
    </row>
    <row r="341" spans="9:9" x14ac:dyDescent="0.2">
      <c r="I341" s="3"/>
    </row>
    <row r="342" spans="9:9" x14ac:dyDescent="0.2">
      <c r="I342" s="3"/>
    </row>
    <row r="343" spans="9:9" x14ac:dyDescent="0.2">
      <c r="I343" s="3"/>
    </row>
    <row r="344" spans="9:9" x14ac:dyDescent="0.2">
      <c r="I344" s="3"/>
    </row>
    <row r="345" spans="9:9" x14ac:dyDescent="0.2">
      <c r="I345" s="3"/>
    </row>
    <row r="346" spans="9:9" x14ac:dyDescent="0.2">
      <c r="I346" s="3"/>
    </row>
    <row r="347" spans="9:9" x14ac:dyDescent="0.2">
      <c r="I347" s="3"/>
    </row>
    <row r="348" spans="9:9" x14ac:dyDescent="0.2">
      <c r="I348" s="3"/>
    </row>
    <row r="349" spans="9:9" x14ac:dyDescent="0.2">
      <c r="I349" s="3"/>
    </row>
    <row r="350" spans="9:9" x14ac:dyDescent="0.2">
      <c r="I350" s="3"/>
    </row>
    <row r="351" spans="9:9" x14ac:dyDescent="0.2">
      <c r="I351" s="3"/>
    </row>
    <row r="352" spans="9:9" x14ac:dyDescent="0.2">
      <c r="I352" s="3"/>
    </row>
    <row r="353" spans="9:9" x14ac:dyDescent="0.2">
      <c r="I353" s="3"/>
    </row>
    <row r="354" spans="9:9" x14ac:dyDescent="0.2">
      <c r="I354" s="3"/>
    </row>
    <row r="355" spans="9:9" x14ac:dyDescent="0.2">
      <c r="I355" s="3"/>
    </row>
    <row r="356" spans="9:9" x14ac:dyDescent="0.2">
      <c r="I356" s="3"/>
    </row>
    <row r="357" spans="9:9" x14ac:dyDescent="0.2">
      <c r="I357" s="3"/>
    </row>
    <row r="358" spans="9:9" x14ac:dyDescent="0.2">
      <c r="I358" s="3"/>
    </row>
    <row r="359" spans="9:9" x14ac:dyDescent="0.2">
      <c r="I359" s="3"/>
    </row>
    <row r="360" spans="9:9" x14ac:dyDescent="0.2">
      <c r="I360" s="3"/>
    </row>
    <row r="361" spans="9:9" x14ac:dyDescent="0.2">
      <c r="I361" s="3"/>
    </row>
    <row r="362" spans="9:9" x14ac:dyDescent="0.2">
      <c r="I362" s="3"/>
    </row>
    <row r="363" spans="9:9" x14ac:dyDescent="0.2">
      <c r="I363" s="3"/>
    </row>
    <row r="364" spans="9:9" x14ac:dyDescent="0.2">
      <c r="I364" s="3"/>
    </row>
    <row r="365" spans="9:9" x14ac:dyDescent="0.2">
      <c r="I365" s="3"/>
    </row>
    <row r="366" spans="9:9" x14ac:dyDescent="0.2">
      <c r="I366" s="3"/>
    </row>
    <row r="367" spans="9:9" x14ac:dyDescent="0.2">
      <c r="I367" s="3"/>
    </row>
    <row r="368" spans="9:9" x14ac:dyDescent="0.2">
      <c r="I368" s="3"/>
    </row>
    <row r="369" spans="9:9" x14ac:dyDescent="0.2">
      <c r="I369" s="3"/>
    </row>
    <row r="370" spans="9:9" x14ac:dyDescent="0.2">
      <c r="I370" s="3"/>
    </row>
    <row r="371" spans="9:9" x14ac:dyDescent="0.2">
      <c r="I371" s="3"/>
    </row>
    <row r="372" spans="9:9" x14ac:dyDescent="0.2">
      <c r="I372" s="3"/>
    </row>
    <row r="373" spans="9:9" x14ac:dyDescent="0.2">
      <c r="I373" s="3"/>
    </row>
    <row r="374" spans="9:9" x14ac:dyDescent="0.2">
      <c r="I374" s="3"/>
    </row>
    <row r="375" spans="9:9" x14ac:dyDescent="0.2">
      <c r="I375" s="3"/>
    </row>
    <row r="376" spans="9:9" x14ac:dyDescent="0.2">
      <c r="I376" s="3"/>
    </row>
    <row r="377" spans="9:9" x14ac:dyDescent="0.2">
      <c r="I377" s="3"/>
    </row>
    <row r="378" spans="9:9" x14ac:dyDescent="0.2">
      <c r="I378" s="3"/>
    </row>
    <row r="379" spans="9:9" x14ac:dyDescent="0.2">
      <c r="I379" s="3"/>
    </row>
    <row r="380" spans="9:9" x14ac:dyDescent="0.2">
      <c r="I380" s="3"/>
    </row>
    <row r="381" spans="9:9" x14ac:dyDescent="0.2">
      <c r="I381" s="3"/>
    </row>
    <row r="382" spans="9:9" x14ac:dyDescent="0.2">
      <c r="I382" s="3"/>
    </row>
    <row r="383" spans="9:9" x14ac:dyDescent="0.2">
      <c r="I383" s="3"/>
    </row>
    <row r="384" spans="9:9" x14ac:dyDescent="0.2">
      <c r="I384" s="3"/>
    </row>
    <row r="385" spans="9:9" x14ac:dyDescent="0.2">
      <c r="I385" s="3"/>
    </row>
    <row r="386" spans="9:9" x14ac:dyDescent="0.2">
      <c r="I386" s="3"/>
    </row>
    <row r="387" spans="9:9" x14ac:dyDescent="0.2">
      <c r="I387" s="3"/>
    </row>
    <row r="388" spans="9:9" x14ac:dyDescent="0.2">
      <c r="I388" s="3"/>
    </row>
    <row r="389" spans="9:9" x14ac:dyDescent="0.2">
      <c r="I389" s="3"/>
    </row>
    <row r="390" spans="9:9" x14ac:dyDescent="0.2">
      <c r="I390" s="3"/>
    </row>
    <row r="391" spans="9:9" x14ac:dyDescent="0.2">
      <c r="I391" s="3"/>
    </row>
    <row r="392" spans="9:9" x14ac:dyDescent="0.2">
      <c r="I392" s="3"/>
    </row>
    <row r="393" spans="9:9" x14ac:dyDescent="0.2">
      <c r="I393" s="3"/>
    </row>
    <row r="394" spans="9:9" x14ac:dyDescent="0.2">
      <c r="I394" s="3"/>
    </row>
    <row r="395" spans="9:9" x14ac:dyDescent="0.2">
      <c r="I395" s="3"/>
    </row>
    <row r="396" spans="9:9" x14ac:dyDescent="0.2">
      <c r="I396" s="3"/>
    </row>
    <row r="397" spans="9:9" x14ac:dyDescent="0.2">
      <c r="I397" s="3"/>
    </row>
    <row r="398" spans="9:9" x14ac:dyDescent="0.2">
      <c r="I398" s="3"/>
    </row>
  </sheetData>
  <mergeCells count="18">
    <mergeCell ref="A276:E276"/>
    <mergeCell ref="A264:F264"/>
    <mergeCell ref="H9:H10"/>
    <mergeCell ref="D262:G262"/>
    <mergeCell ref="A9:A10"/>
    <mergeCell ref="B9:B10"/>
    <mergeCell ref="C9:C10"/>
    <mergeCell ref="D9:D10"/>
    <mergeCell ref="E9:E10"/>
    <mergeCell ref="F9:G9"/>
    <mergeCell ref="A267:F267"/>
    <mergeCell ref="A268:F268"/>
    <mergeCell ref="A262:C262"/>
    <mergeCell ref="A12:G12"/>
    <mergeCell ref="A5:I5"/>
    <mergeCell ref="A6:I6"/>
    <mergeCell ref="A7:I7"/>
    <mergeCell ref="I9:I10"/>
  </mergeCells>
  <pageMargins left="0.70866141732283472" right="0.70866141732283472" top="0.31496062992125984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2024-08-19T14:53:32Z</cp:lastPrinted>
  <dcterms:created xsi:type="dcterms:W3CDTF">2012-03-05T09:26:43Z</dcterms:created>
  <dcterms:modified xsi:type="dcterms:W3CDTF">2024-10-25T12:01:58Z</dcterms:modified>
</cp:coreProperties>
</file>