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74_Mobiliário Escolar\2. Peças\"/>
    </mc:Choice>
  </mc:AlternateContent>
  <xr:revisionPtr revIDLastSave="0" documentId="13_ncr:1_{15076821-D287-49D7-AEEA-0421C492F123}" xr6:coauthVersionLast="47" xr6:coauthVersionMax="47" xr10:uidLastSave="{00000000-0000-0000-0000-000000000000}"/>
  <bookViews>
    <workbookView xWindow="22932" yWindow="-108" windowWidth="23256" windowHeight="12456" xr2:uid="{A70F1051-ED47-44F5-9E79-33B3784F17B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" l="1"/>
  <c r="G108" i="1" s="1"/>
  <c r="H107" i="1"/>
  <c r="G107" i="1" s="1"/>
  <c r="H106" i="1"/>
  <c r="G106" i="1" s="1"/>
  <c r="H104" i="1"/>
  <c r="G104" i="1" s="1"/>
  <c r="H103" i="1"/>
  <c r="G103" i="1" s="1"/>
  <c r="H102" i="1"/>
  <c r="G102" i="1" s="1"/>
  <c r="H101" i="1"/>
  <c r="G101" i="1"/>
  <c r="H100" i="1"/>
  <c r="G100" i="1"/>
  <c r="H99" i="1"/>
  <c r="G99" i="1" s="1"/>
  <c r="H98" i="1"/>
  <c r="G98" i="1"/>
  <c r="H97" i="1"/>
  <c r="G97" i="1" s="1"/>
  <c r="H96" i="1"/>
  <c r="G96" i="1" s="1"/>
  <c r="H95" i="1"/>
  <c r="G95" i="1" s="1"/>
  <c r="H94" i="1"/>
  <c r="G94" i="1"/>
  <c r="H93" i="1"/>
  <c r="G93" i="1" s="1"/>
  <c r="H92" i="1"/>
  <c r="G92" i="1"/>
  <c r="H91" i="1"/>
  <c r="G91" i="1" s="1"/>
  <c r="H90" i="1"/>
  <c r="G90" i="1" s="1"/>
  <c r="H89" i="1"/>
  <c r="G89" i="1"/>
  <c r="H88" i="1"/>
  <c r="G88" i="1" s="1"/>
  <c r="H87" i="1"/>
  <c r="G87" i="1" s="1"/>
  <c r="H86" i="1"/>
  <c r="G86" i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/>
  <c r="H79" i="1"/>
  <c r="G79" i="1" s="1"/>
  <c r="H78" i="1"/>
  <c r="G78" i="1"/>
  <c r="H77" i="1"/>
  <c r="G77" i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/>
  <c r="H68" i="1"/>
  <c r="G68" i="1"/>
  <c r="H67" i="1"/>
  <c r="G67" i="1" s="1"/>
  <c r="H66" i="1"/>
  <c r="G66" i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/>
  <c r="H59" i="1"/>
  <c r="G59" i="1" s="1"/>
  <c r="H58" i="1"/>
  <c r="G58" i="1" s="1"/>
  <c r="H57" i="1"/>
  <c r="G57" i="1"/>
  <c r="H56" i="1"/>
  <c r="G56" i="1" s="1"/>
  <c r="H55" i="1"/>
  <c r="G55" i="1" s="1"/>
  <c r="H54" i="1"/>
  <c r="G54" i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/>
  <c r="H47" i="1"/>
  <c r="G47" i="1" s="1"/>
  <c r="H46" i="1"/>
  <c r="G46" i="1"/>
  <c r="H45" i="1"/>
  <c r="G45" i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/>
  <c r="H36" i="1"/>
  <c r="G36" i="1"/>
  <c r="H35" i="1"/>
  <c r="G35" i="1" s="1"/>
  <c r="H34" i="1"/>
  <c r="G34" i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/>
  <c r="H27" i="1"/>
  <c r="G27" i="1" s="1"/>
  <c r="H26" i="1"/>
  <c r="G26" i="1" s="1"/>
  <c r="H25" i="1"/>
  <c r="G25" i="1"/>
  <c r="H24" i="1"/>
  <c r="G24" i="1" s="1"/>
  <c r="H23" i="1"/>
  <c r="G23" i="1" s="1"/>
  <c r="H22" i="1"/>
  <c r="G22" i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/>
  <c r="H15" i="1"/>
  <c r="G15" i="1" s="1"/>
  <c r="H14" i="1"/>
  <c r="G14" i="1"/>
  <c r="H13" i="1"/>
  <c r="G13" i="1"/>
  <c r="H12" i="1"/>
  <c r="G12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H117" i="1"/>
  <c r="G117" i="1" s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162" i="1"/>
  <c r="G162" i="1" s="1"/>
  <c r="H163" i="1"/>
  <c r="G163" i="1" s="1"/>
  <c r="H164" i="1"/>
  <c r="G164" i="1" s="1"/>
  <c r="H165" i="1"/>
  <c r="G165" i="1" s="1"/>
  <c r="H166" i="1"/>
  <c r="G166" i="1" s="1"/>
  <c r="H167" i="1"/>
  <c r="G167" i="1" s="1"/>
  <c r="H168" i="1"/>
  <c r="G168" i="1" s="1"/>
  <c r="H169" i="1"/>
  <c r="G169" i="1" s="1"/>
  <c r="H170" i="1"/>
  <c r="G170" i="1" s="1"/>
  <c r="H171" i="1"/>
  <c r="G171" i="1" s="1"/>
  <c r="H172" i="1"/>
  <c r="G172" i="1" s="1"/>
  <c r="H173" i="1"/>
  <c r="G173" i="1" s="1"/>
  <c r="H174" i="1"/>
  <c r="G174" i="1" s="1"/>
  <c r="H175" i="1"/>
  <c r="G175" i="1" s="1"/>
  <c r="H176" i="1"/>
  <c r="G176" i="1" s="1"/>
  <c r="H177" i="1"/>
  <c r="G177" i="1" s="1"/>
  <c r="H178" i="1"/>
  <c r="G178" i="1" s="1"/>
  <c r="H179" i="1"/>
  <c r="G179" i="1" s="1"/>
  <c r="H180" i="1"/>
  <c r="G180" i="1" s="1"/>
  <c r="H181" i="1"/>
  <c r="G181" i="1" s="1"/>
  <c r="H182" i="1"/>
  <c r="G182" i="1" s="1"/>
  <c r="H183" i="1"/>
  <c r="G183" i="1" s="1"/>
  <c r="H184" i="1"/>
  <c r="G184" i="1" s="1"/>
  <c r="H185" i="1"/>
  <c r="G185" i="1" s="1"/>
  <c r="H186" i="1"/>
  <c r="G186" i="1" s="1"/>
  <c r="H187" i="1"/>
  <c r="G187" i="1" s="1"/>
  <c r="H188" i="1"/>
  <c r="G188" i="1" s="1"/>
  <c r="H189" i="1"/>
  <c r="G189" i="1" s="1"/>
  <c r="H190" i="1"/>
  <c r="G190" i="1" s="1"/>
  <c r="H191" i="1"/>
  <c r="G191" i="1" s="1"/>
  <c r="H192" i="1"/>
  <c r="G192" i="1" s="1"/>
  <c r="H193" i="1"/>
  <c r="G193" i="1" s="1"/>
  <c r="H194" i="1"/>
  <c r="G194" i="1" s="1"/>
  <c r="H195" i="1"/>
  <c r="G195" i="1" s="1"/>
  <c r="H11" i="1"/>
  <c r="G11" i="1" s="1"/>
  <c r="H196" i="1" l="1"/>
</calcChain>
</file>

<file path=xl/sharedStrings.xml><?xml version="1.0" encoding="utf-8"?>
<sst xmlns="http://schemas.openxmlformats.org/spreadsheetml/2006/main" count="571" uniqueCount="137">
  <si>
    <t>un</t>
  </si>
  <si>
    <t>Quant.</t>
  </si>
  <si>
    <t>Preço unit.</t>
  </si>
  <si>
    <t>Preço total</t>
  </si>
  <si>
    <t>POS.</t>
  </si>
  <si>
    <t>IVA</t>
  </si>
  <si>
    <t>TAXA</t>
  </si>
  <si>
    <t>VALOR</t>
  </si>
  <si>
    <t>ANEXO III - Proposta base e lista de preços unitários (Atributo Preço)</t>
  </si>
  <si>
    <t>Prazo de execução e entrega (Máximo 60 dias)</t>
  </si>
  <si>
    <t>_____ dias</t>
  </si>
  <si>
    <t xml:space="preserve">Preço total da proposta = </t>
  </si>
  <si>
    <t xml:space="preserve">NOTAS: </t>
  </si>
  <si>
    <t>A adulteração deste ficheiro, poderá constituir causa de exclusão da proposta.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</si>
  <si>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</si>
  <si>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</si>
  <si>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</si>
  <si>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</si>
  <si>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>CONCURSO PÚBLICO n.º 74/2024/DICP - Aquisição, por lotes de Mobiliário Escolar, Equipamento Informático/Audiovisual, Material Didático e Equipamento de Refeitório, na modalidade de fornecimento continuo – EB 2, 3 D. Dinis e Escola Secundária Afonso Lopes Vieira - LOTE 4</t>
  </si>
  <si>
    <t>Alguidares em aço inox, simples de 45 cm</t>
  </si>
  <si>
    <t>Bacia maxi de 58 litros</t>
  </si>
  <si>
    <t>Bacia medidor de 37,59 cm</t>
  </si>
  <si>
    <t>Bacia super de 53 litros</t>
  </si>
  <si>
    <t>Balde para detritos em Inox, com Pedal (75L)</t>
  </si>
  <si>
    <t xml:space="preserve">Batedeira Planetária 10L </t>
  </si>
  <si>
    <t>Caçarola baixa n.º 45</t>
  </si>
  <si>
    <t>Caçarola com cabo n.º 18</t>
  </si>
  <si>
    <t>Caçarola n.º 28</t>
  </si>
  <si>
    <t>Caçarola n.º 35</t>
  </si>
  <si>
    <t>Caçarola n.º 40</t>
  </si>
  <si>
    <t>Cafeteira 14 cm</t>
  </si>
  <si>
    <t xml:space="preserve">Carro de apoio inox c/ capacidade para 150 kg </t>
  </si>
  <si>
    <t>Carro plataforma em inox de carga até 500Kg</t>
  </si>
  <si>
    <t>CESTOS PARA MÁQUINA DE LOIÇA PARA TABULEIROS</t>
  </si>
  <si>
    <t>CESTOS PARA TALHERES COM 8 COMPARTIMENTOS</t>
  </si>
  <si>
    <t>Coador cónico inox</t>
  </si>
  <si>
    <t>Colheres de servir arroz</t>
  </si>
  <si>
    <t>Colheres de sobremesa</t>
  </si>
  <si>
    <t>Colheres de sopa</t>
  </si>
  <si>
    <t>Colheres para servir esparguete</t>
  </si>
  <si>
    <t xml:space="preserve">Combinado Cutter e Cortador de Vegetais, Cuba de 6L </t>
  </si>
  <si>
    <t>Copos para água em material inquebrável</t>
  </si>
  <si>
    <t>Corta Ovos</t>
  </si>
  <si>
    <t>DISPENSADOR DE TOALHAS DE PAPEL, em aço inox</t>
  </si>
  <si>
    <t>Eletrocutor com duas lâminas</t>
  </si>
  <si>
    <t>Escorredor - 1 de 30 cm + 40 + 50 + 60 (aprox.)</t>
  </si>
  <si>
    <t>Escamador de peixe</t>
  </si>
  <si>
    <t>Espátula Mono perfurada</t>
  </si>
  <si>
    <t>Espátula polipropileno</t>
  </si>
  <si>
    <t>Espremedor de Citrinos tipo Doméstico, em inox</t>
  </si>
  <si>
    <t>Facas para refeição principal</t>
  </si>
  <si>
    <t>Facas sobremesa</t>
  </si>
  <si>
    <t>Frigideira de 40 + 28 + 20</t>
  </si>
  <si>
    <t>Garfos de churrasco</t>
  </si>
  <si>
    <t>Garfos em aço inox, para refeição principal</t>
  </si>
  <si>
    <t>Garfos sobremesa</t>
  </si>
  <si>
    <t>Hotte para a máquina de lavar a louça industrial (capota)</t>
  </si>
  <si>
    <t>Jarro medidor polipropileno</t>
  </si>
  <si>
    <t>Jarros para água em material inquebrável</t>
  </si>
  <si>
    <t>Liquidificador frutos</t>
  </si>
  <si>
    <t>Panela n.º 50</t>
  </si>
  <si>
    <t>Panela n.º 98</t>
  </si>
  <si>
    <t>Pinças para salada</t>
  </si>
  <si>
    <t xml:space="preserve">Placa de indução </t>
  </si>
  <si>
    <t>Pratos raso em inox</t>
  </si>
  <si>
    <t>Pratos sobremesa em inox</t>
  </si>
  <si>
    <t>Ralador de 4 faces</t>
  </si>
  <si>
    <t>Tabuleiro de descongelação perfurados, em aço inox de 60 cm</t>
  </si>
  <si>
    <t>Tabuleiros em aço inox para ir ao forno compatíveis com medidas do fogão</t>
  </si>
  <si>
    <t>Taças para sobremesa em inox</t>
  </si>
  <si>
    <t>Taças para sopa em inox</t>
  </si>
  <si>
    <t>Termómetro eletrónico de 40º a 230º</t>
  </si>
  <si>
    <t>Terrinas para sopa inox</t>
  </si>
  <si>
    <t>Tesoura para cozinha de 23 cm</t>
  </si>
  <si>
    <t>Tesoura para peixe</t>
  </si>
  <si>
    <t>Tesoura para trinchar</t>
  </si>
  <si>
    <t>Travessas inox de 3 tamanhos</t>
  </si>
  <si>
    <t>Unidade de exaustão, motor, para hotte existente</t>
  </si>
  <si>
    <t>Varinha Mágica Industrial</t>
  </si>
  <si>
    <t>Vitrine Expositor refrigerado com 3 prateleiras</t>
  </si>
  <si>
    <t>CAIXOTE LIXO MODULAR 60 LITROS 3 ELEMENTOS + TAMPA AZUL, AMARELO, VERDE</t>
  </si>
  <si>
    <t>CAIXOTES DO LIXO DE 100 L</t>
  </si>
  <si>
    <t>contentores com rodas para transportar o lixo</t>
  </si>
  <si>
    <t>Frigorífico 138 l</t>
  </si>
  <si>
    <t>Frigorífico vertical com porta de vidro</t>
  </si>
  <si>
    <t>Máquina de lavar a louça</t>
  </si>
  <si>
    <t>Passevite industrial em aço inox de 32 cm</t>
  </si>
  <si>
    <t>Torneira Chuveiro</t>
  </si>
  <si>
    <t xml:space="preserve">Triturador de Alimentos Combi, equipado com braço 600mm  </t>
  </si>
  <si>
    <t>Linha de self service</t>
  </si>
  <si>
    <t>* Ver descrição conforme Parte II do Caderno de Encargos - Cláusulas Técnicas</t>
  </si>
  <si>
    <t>Câmara para conservação de congelados</t>
  </si>
  <si>
    <t xml:space="preserve">Caixote lixo modular 60 Litros 3 elementos + Tampa azul, amarelo, verde </t>
  </si>
  <si>
    <t>Caixotes do lixo de 100 L</t>
  </si>
  <si>
    <t xml:space="preserve">Carro para Tabuleiros com Forras Laterais (24 tabuleiros) </t>
  </si>
  <si>
    <t>CESTOS MÁQUINA DE LOIÇA PARA PRATOS</t>
  </si>
  <si>
    <t>Chuveiro para forno convetor</t>
  </si>
  <si>
    <t xml:space="preserve">Colheres em melanina ou equiparado, para mexer os cozinhados - 15 de 76 cm + 15 de 56 cm </t>
  </si>
  <si>
    <t>Conchas para sopa de 14 cm</t>
  </si>
  <si>
    <t>Contentores com rodas para transportar o lixo</t>
  </si>
  <si>
    <t>DISPENSADOR DE SABONETE Líquido, em aço inox</t>
  </si>
  <si>
    <t>ESTANTE BÁSICA EM ALUMINIO - 1500 x 1800 mm</t>
  </si>
  <si>
    <t xml:space="preserve">Facas de cozinha, com cabo em acrílico, (5 para cortar peixe; 5 para cortar a carne; 6 de serrilha para o pão, 5 para legumes e 20 para tubérculos cores adequadas). </t>
  </si>
  <si>
    <t>Fogão Industrial Monolume (Trempe ou equivalente)</t>
  </si>
  <si>
    <t>Forno encastrável – alt. 60cm x larg. 60cm x prof. 55cm</t>
  </si>
  <si>
    <t>Frigorífico 138 L</t>
  </si>
  <si>
    <t>Frigorífico pequeno c/ 1 porta – cap. 90 L</t>
  </si>
  <si>
    <t>Frigorífico vertical 600 L com 3 prateleiras (para colocar na despensa)</t>
  </si>
  <si>
    <t>Máquina Descascadora batatas</t>
  </si>
  <si>
    <t>Micro-ondas de 28 litros</t>
  </si>
  <si>
    <t>Passe-vite industrial em aço inox de 32 cm</t>
  </si>
  <si>
    <t>Pia de despejos c/ grelha Pia despejos de solo. Aço inox com grelha. Furo: Ø95 mm. Dim. cuba: 400x400x250 mm.Dimensões: 600x600x500 mm</t>
  </si>
  <si>
    <t>Robot de legumes com discos</t>
  </si>
  <si>
    <t>Saca-rolhas</t>
  </si>
  <si>
    <t>Saladeiras em aço inox (4 de 36 cm + 4 de 60 cm)</t>
  </si>
  <si>
    <t>Tabuleiros em melanina, com medida compatível para os carrinhos, porta tabuleiros</t>
  </si>
  <si>
    <t>Triturador de Alimentos Combi, equipado com braço 600mm</t>
  </si>
  <si>
    <t>Vitrine expositor com 2 prateleiras sem refrigeração à medida da bancada</t>
  </si>
  <si>
    <r>
      <t xml:space="preserve">Cortadora de Carnes Frias </t>
    </r>
    <r>
      <rPr>
        <sz val="9"/>
        <color rgb="FF000000"/>
        <rFont val="Cambria Math"/>
        <family val="1"/>
      </rPr>
      <t>∅</t>
    </r>
    <r>
      <rPr>
        <sz val="9"/>
        <color rgb="FF000000"/>
        <rFont val="Roboto"/>
      </rPr>
      <t xml:space="preserve">250mm </t>
    </r>
  </si>
  <si>
    <r>
      <t xml:space="preserve">Frigorífico com 2 portas - com as medidas aprox. </t>
    </r>
    <r>
      <rPr>
        <sz val="9"/>
        <color rgb="FF000000"/>
        <rFont val="Verdana"/>
        <family val="2"/>
      </rPr>
      <t>142x54x55</t>
    </r>
  </si>
  <si>
    <r>
      <t>Frigorífico vertical com porta de vidro - 347 L, ventilação por ventoinha, 180 W, com fechadura.</t>
    </r>
    <r>
      <rPr>
        <b/>
        <sz val="9"/>
        <color rgb="FF000000"/>
        <rFont val="Roboto"/>
      </rPr>
      <t xml:space="preserve"> </t>
    </r>
  </si>
  <si>
    <t>Fogão a gás - 4 queimadores (69 kW) + fornos a gás</t>
  </si>
  <si>
    <t>EB 2, 3 D. Dinis</t>
  </si>
  <si>
    <t>Abre Latas Elétrico</t>
  </si>
  <si>
    <t>Escola Secundária Afonso Lopes Vieira (ESALV)</t>
  </si>
  <si>
    <t>Abre Latas Elétrico tipo doméstico em Inox</t>
  </si>
  <si>
    <t>Armário ventilado vertical, de frio negativo, com duas portas e capacidade para 1.750 L</t>
  </si>
  <si>
    <t>Armários vestiários com 3 portas</t>
  </si>
  <si>
    <t>DISPENSADOR DE SABONETE LÍQUIDO, em aço inox</t>
  </si>
  <si>
    <t>Escumador de peixe</t>
  </si>
  <si>
    <t>ESTANTE BÁSICA EM ALUMÍNIO - 1500 x 1800 mm</t>
  </si>
  <si>
    <t>Frigorífico c/ 2 portas</t>
  </si>
  <si>
    <t>Frigorífico vertical 600 l 3 prateleiras (para colocar na despensa)</t>
  </si>
  <si>
    <t>Liquidificador de frutos</t>
  </si>
  <si>
    <t>Máquina Descascadora de batatas</t>
  </si>
  <si>
    <t xml:space="preserve">Cortadora de Carnes Frias ∅250mm </t>
  </si>
  <si>
    <t>DESIGNAÇÃO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</si>
</sst>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Aptos Narrow"/>
      <family val="2"/>
      <scheme val="minor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u/>
      <sz val="9"/>
      <name val="Roboto"/>
    </font>
    <font>
      <b/>
      <i/>
      <sz val="9"/>
      <name val="Roboto"/>
    </font>
    <font>
      <b/>
      <sz val="9"/>
      <color theme="1"/>
      <name val="Roboto"/>
    </font>
    <font>
      <sz val="9"/>
      <color theme="1"/>
      <name val="Roboto"/>
    </font>
    <font>
      <sz val="9"/>
      <color rgb="FF000000"/>
      <name val="Roboto"/>
    </font>
    <font>
      <sz val="9"/>
      <color rgb="FF000000"/>
      <name val="Cambria Math"/>
      <family val="1"/>
    </font>
    <font>
      <sz val="9"/>
      <color rgb="FF000000"/>
      <name val="Verdana"/>
      <family val="2"/>
    </font>
    <font>
      <b/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double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8" fontId="2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2" fontId="3" fillId="0" borderId="0" xfId="0" applyNumberFormat="1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2" name="Picture 6" descr="http://pesquisa.fnac.pt/img/dot.gif">
          <a:extLst>
            <a:ext uri="{FF2B5EF4-FFF2-40B4-BE49-F238E27FC236}">
              <a16:creationId xmlns:a16="http://schemas.microsoft.com/office/drawing/2014/main" id="{0B019EA8-B677-4EDF-837C-3D49CF8D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3" name="Picture 6" descr="http://pesquisa.fnac.pt/img/dot.gif">
          <a:extLst>
            <a:ext uri="{FF2B5EF4-FFF2-40B4-BE49-F238E27FC236}">
              <a16:creationId xmlns:a16="http://schemas.microsoft.com/office/drawing/2014/main" id="{E06F1D0C-715A-458D-A167-84933405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4" name="Picture 6" descr="http://pesquisa.fnac.pt/img/dot.gif">
          <a:extLst>
            <a:ext uri="{FF2B5EF4-FFF2-40B4-BE49-F238E27FC236}">
              <a16:creationId xmlns:a16="http://schemas.microsoft.com/office/drawing/2014/main" id="{E06A3821-05BB-452C-85A8-1E99FCBC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5" name="Picture 6" descr="http://pesquisa.fnac.pt/img/dot.gif">
          <a:extLst>
            <a:ext uri="{FF2B5EF4-FFF2-40B4-BE49-F238E27FC236}">
              <a16:creationId xmlns:a16="http://schemas.microsoft.com/office/drawing/2014/main" id="{3C37E2B1-CC68-4D81-B3E3-9DA08DA3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6" name="Picture 6" descr="http://pesquisa.fnac.pt/img/dot.gif">
          <a:extLst>
            <a:ext uri="{FF2B5EF4-FFF2-40B4-BE49-F238E27FC236}">
              <a16:creationId xmlns:a16="http://schemas.microsoft.com/office/drawing/2014/main" id="{E06ACB75-E5A6-45F0-8395-8F273AE8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7" name="Picture 6" descr="http://pesquisa.fnac.pt/img/dot.gif">
          <a:extLst>
            <a:ext uri="{FF2B5EF4-FFF2-40B4-BE49-F238E27FC236}">
              <a16:creationId xmlns:a16="http://schemas.microsoft.com/office/drawing/2014/main" id="{4A9EDFEA-A993-4A93-A9AE-2121C9160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8" name="Picture 6" descr="http://pesquisa.fnac.pt/img/dot.gif">
          <a:extLst>
            <a:ext uri="{FF2B5EF4-FFF2-40B4-BE49-F238E27FC236}">
              <a16:creationId xmlns:a16="http://schemas.microsoft.com/office/drawing/2014/main" id="{E0F7180F-849B-4E85-A7E3-0359B5EE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9525</xdr:rowOff>
    </xdr:to>
    <xdr:pic>
      <xdr:nvPicPr>
        <xdr:cNvPr id="9" name="Picture 6" descr="http://pesquisa.fnac.pt/img/dot.gif">
          <a:extLst>
            <a:ext uri="{FF2B5EF4-FFF2-40B4-BE49-F238E27FC236}">
              <a16:creationId xmlns:a16="http://schemas.microsoft.com/office/drawing/2014/main" id="{F46937BA-2A1A-4736-9900-0EAA5455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0" name="Picture 6" descr="http://pesquisa.fnac.pt/img/dot.gif">
          <a:extLst>
            <a:ext uri="{FF2B5EF4-FFF2-40B4-BE49-F238E27FC236}">
              <a16:creationId xmlns:a16="http://schemas.microsoft.com/office/drawing/2014/main" id="{4149B3FF-AA20-419E-B74A-A738CD94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1" name="Picture 6" descr="http://pesquisa.fnac.pt/img/dot.gif">
          <a:extLst>
            <a:ext uri="{FF2B5EF4-FFF2-40B4-BE49-F238E27FC236}">
              <a16:creationId xmlns:a16="http://schemas.microsoft.com/office/drawing/2014/main" id="{02E932CE-4C1B-4AC2-9F01-58B34602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2" name="Picture 6" descr="http://pesquisa.fnac.pt/img/dot.gif">
          <a:extLst>
            <a:ext uri="{FF2B5EF4-FFF2-40B4-BE49-F238E27FC236}">
              <a16:creationId xmlns:a16="http://schemas.microsoft.com/office/drawing/2014/main" id="{EE53489E-503E-4275-887E-D8350537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3" name="Picture 6" descr="http://pesquisa.fnac.pt/img/dot.gif">
          <a:extLst>
            <a:ext uri="{FF2B5EF4-FFF2-40B4-BE49-F238E27FC236}">
              <a16:creationId xmlns:a16="http://schemas.microsoft.com/office/drawing/2014/main" id="{E359DAF1-B65E-4663-A4DE-D5B71A79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4" name="Picture 6" descr="http://pesquisa.fnac.pt/img/dot.gif">
          <a:extLst>
            <a:ext uri="{FF2B5EF4-FFF2-40B4-BE49-F238E27FC236}">
              <a16:creationId xmlns:a16="http://schemas.microsoft.com/office/drawing/2014/main" id="{6BC0EC65-B055-4152-9730-CB63DA12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5" name="Picture 6" descr="http://pesquisa.fnac.pt/img/dot.gif">
          <a:extLst>
            <a:ext uri="{FF2B5EF4-FFF2-40B4-BE49-F238E27FC236}">
              <a16:creationId xmlns:a16="http://schemas.microsoft.com/office/drawing/2014/main" id="{A921DFDC-398C-4274-815D-0C452320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14300" cy="9525"/>
    <xdr:pic>
      <xdr:nvPicPr>
        <xdr:cNvPr id="16" name="Picture 6" descr="http://pesquisa.fnac.pt/img/dot.gif">
          <a:extLst>
            <a:ext uri="{FF2B5EF4-FFF2-40B4-BE49-F238E27FC236}">
              <a16:creationId xmlns:a16="http://schemas.microsoft.com/office/drawing/2014/main" id="{E0ED003C-13F7-4B20-A58C-0E0B19E0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147</xdr:row>
      <xdr:rowOff>0</xdr:rowOff>
    </xdr:from>
    <xdr:to>
      <xdr:col>1</xdr:col>
      <xdr:colOff>114300</xdr:colOff>
      <xdr:row>147</xdr:row>
      <xdr:rowOff>9525</xdr:rowOff>
    </xdr:to>
    <xdr:pic>
      <xdr:nvPicPr>
        <xdr:cNvPr id="17" name="Picture 6" descr="http://pesquisa.fnac.pt/img/dot.gif">
          <a:extLst>
            <a:ext uri="{FF2B5EF4-FFF2-40B4-BE49-F238E27FC236}">
              <a16:creationId xmlns:a16="http://schemas.microsoft.com/office/drawing/2014/main" id="{B1369484-8203-4B83-9E3D-C907AA31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271729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18" name="Picture 6" descr="http://pesquisa.fnac.pt/img/dot.gif">
          <a:extLst>
            <a:ext uri="{FF2B5EF4-FFF2-40B4-BE49-F238E27FC236}">
              <a16:creationId xmlns:a16="http://schemas.microsoft.com/office/drawing/2014/main" id="{19F5E00F-D8C7-406B-9CC6-962C0554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19" name="Picture 6" descr="http://pesquisa.fnac.pt/img/dot.gif">
          <a:extLst>
            <a:ext uri="{FF2B5EF4-FFF2-40B4-BE49-F238E27FC236}">
              <a16:creationId xmlns:a16="http://schemas.microsoft.com/office/drawing/2014/main" id="{8826F322-1E53-4E80-93A3-31971D81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20" name="Picture 6" descr="http://pesquisa.fnac.pt/img/dot.gif">
          <a:extLst>
            <a:ext uri="{FF2B5EF4-FFF2-40B4-BE49-F238E27FC236}">
              <a16:creationId xmlns:a16="http://schemas.microsoft.com/office/drawing/2014/main" id="{14F9FFD1-060F-48E7-9FF8-838F44CB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21" name="Picture 6" descr="http://pesquisa.fnac.pt/img/dot.gif">
          <a:extLst>
            <a:ext uri="{FF2B5EF4-FFF2-40B4-BE49-F238E27FC236}">
              <a16:creationId xmlns:a16="http://schemas.microsoft.com/office/drawing/2014/main" id="{D888F954-8EDB-4200-A9A8-E4085694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22" name="Picture 6" descr="http://pesquisa.fnac.pt/img/dot.gif">
          <a:extLst>
            <a:ext uri="{FF2B5EF4-FFF2-40B4-BE49-F238E27FC236}">
              <a16:creationId xmlns:a16="http://schemas.microsoft.com/office/drawing/2014/main" id="{6A7DAAE0-7EE3-4228-B7B0-2DDD30521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23" name="Picture 6" descr="http://pesquisa.fnac.pt/img/dot.gif">
          <a:extLst>
            <a:ext uri="{FF2B5EF4-FFF2-40B4-BE49-F238E27FC236}">
              <a16:creationId xmlns:a16="http://schemas.microsoft.com/office/drawing/2014/main" id="{5E2C05FE-3876-465B-B1CB-F91E3573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24" name="Picture 6" descr="http://pesquisa.fnac.pt/img/dot.gif">
          <a:extLst>
            <a:ext uri="{FF2B5EF4-FFF2-40B4-BE49-F238E27FC236}">
              <a16:creationId xmlns:a16="http://schemas.microsoft.com/office/drawing/2014/main" id="{B81B39F3-BFF4-4194-8BE8-C3357526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25" name="Picture 6" descr="http://pesquisa.fnac.pt/img/dot.gif">
          <a:extLst>
            <a:ext uri="{FF2B5EF4-FFF2-40B4-BE49-F238E27FC236}">
              <a16:creationId xmlns:a16="http://schemas.microsoft.com/office/drawing/2014/main" id="{8DD03677-0F66-42F2-B84C-7DD58BBB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26" name="Picture 6" descr="http://pesquisa.fnac.pt/img/dot.gif">
          <a:extLst>
            <a:ext uri="{FF2B5EF4-FFF2-40B4-BE49-F238E27FC236}">
              <a16:creationId xmlns:a16="http://schemas.microsoft.com/office/drawing/2014/main" id="{5B370AFE-9195-4222-9A85-B20753919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27" name="Picture 6" descr="http://pesquisa.fnac.pt/img/dot.gif">
          <a:extLst>
            <a:ext uri="{FF2B5EF4-FFF2-40B4-BE49-F238E27FC236}">
              <a16:creationId xmlns:a16="http://schemas.microsoft.com/office/drawing/2014/main" id="{C74E2EC1-B90A-4327-A024-A7C85781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28" name="Picture 6" descr="http://pesquisa.fnac.pt/img/dot.gif">
          <a:extLst>
            <a:ext uri="{FF2B5EF4-FFF2-40B4-BE49-F238E27FC236}">
              <a16:creationId xmlns:a16="http://schemas.microsoft.com/office/drawing/2014/main" id="{D5BF590F-6E98-4BC3-9F25-D18B8BDE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29" name="Picture 6" descr="http://pesquisa.fnac.pt/img/dot.gif">
          <a:extLst>
            <a:ext uri="{FF2B5EF4-FFF2-40B4-BE49-F238E27FC236}">
              <a16:creationId xmlns:a16="http://schemas.microsoft.com/office/drawing/2014/main" id="{C2B43537-E6F2-4999-9F22-2D6B1762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30" name="Picture 6" descr="http://pesquisa.fnac.pt/img/dot.gif">
          <a:extLst>
            <a:ext uri="{FF2B5EF4-FFF2-40B4-BE49-F238E27FC236}">
              <a16:creationId xmlns:a16="http://schemas.microsoft.com/office/drawing/2014/main" id="{88C6BCF4-CB87-4FC5-8C91-C462BA0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14300" cy="9525"/>
    <xdr:pic>
      <xdr:nvPicPr>
        <xdr:cNvPr id="31" name="Picture 6" descr="http://pesquisa.fnac.pt/img/dot.gif">
          <a:extLst>
            <a:ext uri="{FF2B5EF4-FFF2-40B4-BE49-F238E27FC236}">
              <a16:creationId xmlns:a16="http://schemas.microsoft.com/office/drawing/2014/main" id="{53FAD7CD-5E40-42F4-8294-92248B62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9525</xdr:rowOff>
    </xdr:to>
    <xdr:pic>
      <xdr:nvPicPr>
        <xdr:cNvPr id="32" name="Picture 6" descr="http://pesquisa.fnac.pt/img/dot.gif">
          <a:extLst>
            <a:ext uri="{FF2B5EF4-FFF2-40B4-BE49-F238E27FC236}">
              <a16:creationId xmlns:a16="http://schemas.microsoft.com/office/drawing/2014/main" id="{980D3ADB-92F0-4BB8-B636-A368A767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46710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9525</xdr:rowOff>
    </xdr:to>
    <xdr:pic>
      <xdr:nvPicPr>
        <xdr:cNvPr id="33" name="Picture 6" descr="http://pesquisa.fnac.pt/img/dot.gif">
          <a:extLst>
            <a:ext uri="{FF2B5EF4-FFF2-40B4-BE49-F238E27FC236}">
              <a16:creationId xmlns:a16="http://schemas.microsoft.com/office/drawing/2014/main" id="{5BB37A18-BDFA-4DC9-8200-DD3B38F6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258013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114300</xdr:colOff>
      <xdr:row>167</xdr:row>
      <xdr:rowOff>9525</xdr:rowOff>
    </xdr:to>
    <xdr:pic>
      <xdr:nvPicPr>
        <xdr:cNvPr id="34" name="Picture 6" descr="http://pesquisa.fnac.pt/img/dot.gif">
          <a:extLst>
            <a:ext uri="{FF2B5EF4-FFF2-40B4-BE49-F238E27FC236}">
              <a16:creationId xmlns:a16="http://schemas.microsoft.com/office/drawing/2014/main" id="{CA0D35FD-4FBD-45DF-957D-7A3C5F05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0560" y="38381940"/>
          <a:ext cx="114300" cy="9525"/>
        </a:xfrm>
        <a:prstGeom prst="rect">
          <a:avLst/>
        </a:prstGeom>
        <a:noFill/>
      </xdr:spPr>
    </xdr:pic>
    <xdr:clientData/>
  </xdr:twoCellAnchor>
  <xdr:oneCellAnchor>
    <xdr:from>
      <xdr:col>9</xdr:col>
      <xdr:colOff>0</xdr:colOff>
      <xdr:row>168</xdr:row>
      <xdr:rowOff>0</xdr:rowOff>
    </xdr:from>
    <xdr:ext cx="114300" cy="9525"/>
    <xdr:pic>
      <xdr:nvPicPr>
        <xdr:cNvPr id="35" name="Picture 6" descr="http://pesquisa.fnac.pt/img/dot.gif">
          <a:extLst>
            <a:ext uri="{FF2B5EF4-FFF2-40B4-BE49-F238E27FC236}">
              <a16:creationId xmlns:a16="http://schemas.microsoft.com/office/drawing/2014/main" id="{751A0CBB-660F-4C62-A658-A858F38D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0560" y="3976878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36" name="Picture 6" descr="http://pesquisa.fnac.pt/img/dot.gif">
          <a:extLst>
            <a:ext uri="{FF2B5EF4-FFF2-40B4-BE49-F238E27FC236}">
              <a16:creationId xmlns:a16="http://schemas.microsoft.com/office/drawing/2014/main" id="{3CBEB8B8-B1FE-45BA-AEEC-B56BD0EF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37" name="Picture 6" descr="http://pesquisa.fnac.pt/img/dot.gif">
          <a:extLst>
            <a:ext uri="{FF2B5EF4-FFF2-40B4-BE49-F238E27FC236}">
              <a16:creationId xmlns:a16="http://schemas.microsoft.com/office/drawing/2014/main" id="{8805005A-A84B-445C-B6BF-849F4937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38" name="Picture 6" descr="http://pesquisa.fnac.pt/img/dot.gif">
          <a:extLst>
            <a:ext uri="{FF2B5EF4-FFF2-40B4-BE49-F238E27FC236}">
              <a16:creationId xmlns:a16="http://schemas.microsoft.com/office/drawing/2014/main" id="{22D1BB8B-5AD8-4C5C-A972-9E602F0A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39" name="Picture 6" descr="http://pesquisa.fnac.pt/img/dot.gif">
          <a:extLst>
            <a:ext uri="{FF2B5EF4-FFF2-40B4-BE49-F238E27FC236}">
              <a16:creationId xmlns:a16="http://schemas.microsoft.com/office/drawing/2014/main" id="{D0B7215F-21F5-415B-B792-E51CDF04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40" name="Picture 6" descr="http://pesquisa.fnac.pt/img/dot.gif">
          <a:extLst>
            <a:ext uri="{FF2B5EF4-FFF2-40B4-BE49-F238E27FC236}">
              <a16:creationId xmlns:a16="http://schemas.microsoft.com/office/drawing/2014/main" id="{1157AF31-4FAC-48C2-8B88-FC2E40E7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41" name="Picture 6" descr="http://pesquisa.fnac.pt/img/dot.gif">
          <a:extLst>
            <a:ext uri="{FF2B5EF4-FFF2-40B4-BE49-F238E27FC236}">
              <a16:creationId xmlns:a16="http://schemas.microsoft.com/office/drawing/2014/main" id="{FDD86013-7F52-4923-923D-34FE9391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14300" cy="9525"/>
    <xdr:pic>
      <xdr:nvPicPr>
        <xdr:cNvPr id="42" name="Picture 6" descr="http://pesquisa.fnac.pt/img/dot.gif">
          <a:extLst>
            <a:ext uri="{FF2B5EF4-FFF2-40B4-BE49-F238E27FC236}">
              <a16:creationId xmlns:a16="http://schemas.microsoft.com/office/drawing/2014/main" id="{34B50134-7760-4788-B52A-E6A3E75C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560" y="8232648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9525</xdr:rowOff>
    </xdr:to>
    <xdr:pic>
      <xdr:nvPicPr>
        <xdr:cNvPr id="43" name="Picture 6" descr="http://pesquisa.fnac.pt/img/dot.gif">
          <a:extLst>
            <a:ext uri="{FF2B5EF4-FFF2-40B4-BE49-F238E27FC236}">
              <a16:creationId xmlns:a16="http://schemas.microsoft.com/office/drawing/2014/main" id="{0415A708-73BB-46C4-88CA-2F23E5FF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86360" y="422986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4" name="Picture 6" descr="http://pesquisa.fnac.pt/img/dot.gif">
          <a:extLst>
            <a:ext uri="{FF2B5EF4-FFF2-40B4-BE49-F238E27FC236}">
              <a16:creationId xmlns:a16="http://schemas.microsoft.com/office/drawing/2014/main" id="{6E270B8E-2423-433E-B4A8-F5F980C7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5" name="Picture 6" descr="http://pesquisa.fnac.pt/img/dot.gif">
          <a:extLst>
            <a:ext uri="{FF2B5EF4-FFF2-40B4-BE49-F238E27FC236}">
              <a16:creationId xmlns:a16="http://schemas.microsoft.com/office/drawing/2014/main" id="{4A06D0F1-89B0-4F53-BACA-ACB90950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6" name="Picture 6" descr="http://pesquisa.fnac.pt/img/dot.gif">
          <a:extLst>
            <a:ext uri="{FF2B5EF4-FFF2-40B4-BE49-F238E27FC236}">
              <a16:creationId xmlns:a16="http://schemas.microsoft.com/office/drawing/2014/main" id="{AB5E66A0-B991-4800-A722-00867718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7" name="Picture 6" descr="http://pesquisa.fnac.pt/img/dot.gif">
          <a:extLst>
            <a:ext uri="{FF2B5EF4-FFF2-40B4-BE49-F238E27FC236}">
              <a16:creationId xmlns:a16="http://schemas.microsoft.com/office/drawing/2014/main" id="{8E0CB9AE-3626-4772-9EA6-93674531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8" name="Picture 6" descr="http://pesquisa.fnac.pt/img/dot.gif">
          <a:extLst>
            <a:ext uri="{FF2B5EF4-FFF2-40B4-BE49-F238E27FC236}">
              <a16:creationId xmlns:a16="http://schemas.microsoft.com/office/drawing/2014/main" id="{03BE0794-02CE-4130-AB6B-66C54EEA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49" name="Picture 6" descr="http://pesquisa.fnac.pt/img/dot.gif">
          <a:extLst>
            <a:ext uri="{FF2B5EF4-FFF2-40B4-BE49-F238E27FC236}">
              <a16:creationId xmlns:a16="http://schemas.microsoft.com/office/drawing/2014/main" id="{5DFB0F99-E055-4E8E-AF4A-9FFE0513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114300</xdr:colOff>
      <xdr:row>195</xdr:row>
      <xdr:rowOff>9525</xdr:rowOff>
    </xdr:to>
    <xdr:pic>
      <xdr:nvPicPr>
        <xdr:cNvPr id="50" name="Picture 6" descr="http://pesquisa.fnac.pt/img/dot.gif">
          <a:extLst>
            <a:ext uri="{FF2B5EF4-FFF2-40B4-BE49-F238E27FC236}">
              <a16:creationId xmlns:a16="http://schemas.microsoft.com/office/drawing/2014/main" id="{B0C3A90C-8F16-4FC2-8E86-25944203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6360" y="891921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1" name="Picture 6" descr="http://pesquisa.fnac.pt/img/dot.gif">
          <a:extLst>
            <a:ext uri="{FF2B5EF4-FFF2-40B4-BE49-F238E27FC236}">
              <a16:creationId xmlns:a16="http://schemas.microsoft.com/office/drawing/2014/main" id="{816E858E-728A-4B80-8917-EC60255F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2" name="Picture 6" descr="http://pesquisa.fnac.pt/img/dot.gif">
          <a:extLst>
            <a:ext uri="{FF2B5EF4-FFF2-40B4-BE49-F238E27FC236}">
              <a16:creationId xmlns:a16="http://schemas.microsoft.com/office/drawing/2014/main" id="{CEA57B66-3D2B-486B-A7E8-13B39396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3" name="Picture 6" descr="http://pesquisa.fnac.pt/img/dot.gif">
          <a:extLst>
            <a:ext uri="{FF2B5EF4-FFF2-40B4-BE49-F238E27FC236}">
              <a16:creationId xmlns:a16="http://schemas.microsoft.com/office/drawing/2014/main" id="{AF0AED58-E89D-4B5F-933F-05986262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4" name="Picture 6" descr="http://pesquisa.fnac.pt/img/dot.gif">
          <a:extLst>
            <a:ext uri="{FF2B5EF4-FFF2-40B4-BE49-F238E27FC236}">
              <a16:creationId xmlns:a16="http://schemas.microsoft.com/office/drawing/2014/main" id="{CDD7D12D-B826-4F2E-91EA-1340509A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5" name="Picture 6" descr="http://pesquisa.fnac.pt/img/dot.gif">
          <a:extLst>
            <a:ext uri="{FF2B5EF4-FFF2-40B4-BE49-F238E27FC236}">
              <a16:creationId xmlns:a16="http://schemas.microsoft.com/office/drawing/2014/main" id="{560A5209-08FE-4973-86D1-57D523D8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6" name="Picture 6" descr="http://pesquisa.fnac.pt/img/dot.gif">
          <a:extLst>
            <a:ext uri="{FF2B5EF4-FFF2-40B4-BE49-F238E27FC236}">
              <a16:creationId xmlns:a16="http://schemas.microsoft.com/office/drawing/2014/main" id="{46A9C70C-DAE9-4EB9-9C62-2E23DDD2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7" name="Picture 6" descr="http://pesquisa.fnac.pt/img/dot.gif">
          <a:extLst>
            <a:ext uri="{FF2B5EF4-FFF2-40B4-BE49-F238E27FC236}">
              <a16:creationId xmlns:a16="http://schemas.microsoft.com/office/drawing/2014/main" id="{1EAEF619-E3BB-4083-B13C-2265AB00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8" name="Picture 6" descr="http://pesquisa.fnac.pt/img/dot.gif">
          <a:extLst>
            <a:ext uri="{FF2B5EF4-FFF2-40B4-BE49-F238E27FC236}">
              <a16:creationId xmlns:a16="http://schemas.microsoft.com/office/drawing/2014/main" id="{9F05B962-1CF2-4BDE-9FBD-C7F46784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59" name="Picture 6" descr="http://pesquisa.fnac.pt/img/dot.gif">
          <a:extLst>
            <a:ext uri="{FF2B5EF4-FFF2-40B4-BE49-F238E27FC236}">
              <a16:creationId xmlns:a16="http://schemas.microsoft.com/office/drawing/2014/main" id="{AD7EA3C0-02C0-478E-A151-8224DFC92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0" name="Picture 6" descr="http://pesquisa.fnac.pt/img/dot.gif">
          <a:extLst>
            <a:ext uri="{FF2B5EF4-FFF2-40B4-BE49-F238E27FC236}">
              <a16:creationId xmlns:a16="http://schemas.microsoft.com/office/drawing/2014/main" id="{992D4DAD-DC5C-4944-B9C3-1848A746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1" name="Picture 6" descr="http://pesquisa.fnac.pt/img/dot.gif">
          <a:extLst>
            <a:ext uri="{FF2B5EF4-FFF2-40B4-BE49-F238E27FC236}">
              <a16:creationId xmlns:a16="http://schemas.microsoft.com/office/drawing/2014/main" id="{20C67FF6-BB36-4EAC-8C1A-6E3982E13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2" name="Picture 6" descr="http://pesquisa.fnac.pt/img/dot.gif">
          <a:extLst>
            <a:ext uri="{FF2B5EF4-FFF2-40B4-BE49-F238E27FC236}">
              <a16:creationId xmlns:a16="http://schemas.microsoft.com/office/drawing/2014/main" id="{7C93F032-4123-4E6B-B0A3-D64703F9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3" name="Picture 6" descr="http://pesquisa.fnac.pt/img/dot.gif">
          <a:extLst>
            <a:ext uri="{FF2B5EF4-FFF2-40B4-BE49-F238E27FC236}">
              <a16:creationId xmlns:a16="http://schemas.microsoft.com/office/drawing/2014/main" id="{125FB0CE-1442-4DDD-AC5D-95BB3E4F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4" name="Picture 6" descr="http://pesquisa.fnac.pt/img/dot.gif">
          <a:extLst>
            <a:ext uri="{FF2B5EF4-FFF2-40B4-BE49-F238E27FC236}">
              <a16:creationId xmlns:a16="http://schemas.microsoft.com/office/drawing/2014/main" id="{95582EA1-4B47-4885-BB54-F464047D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5" name="Picture 6" descr="http://pesquisa.fnac.pt/img/dot.gif">
          <a:extLst>
            <a:ext uri="{FF2B5EF4-FFF2-40B4-BE49-F238E27FC236}">
              <a16:creationId xmlns:a16="http://schemas.microsoft.com/office/drawing/2014/main" id="{A1111358-2395-43D4-8F21-BA5F47A5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6" name="Picture 6" descr="http://pesquisa.fnac.pt/img/dot.gif">
          <a:extLst>
            <a:ext uri="{FF2B5EF4-FFF2-40B4-BE49-F238E27FC236}">
              <a16:creationId xmlns:a16="http://schemas.microsoft.com/office/drawing/2014/main" id="{F9236812-5FFE-41B7-8254-EDB59E66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56716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7" name="Picture 6" descr="http://pesquisa.fnac.pt/img/dot.gif">
          <a:extLst>
            <a:ext uri="{FF2B5EF4-FFF2-40B4-BE49-F238E27FC236}">
              <a16:creationId xmlns:a16="http://schemas.microsoft.com/office/drawing/2014/main" id="{3BCA8032-551E-44C0-ACDD-07EF0B464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8" name="Picture 6" descr="http://pesquisa.fnac.pt/img/dot.gif">
          <a:extLst>
            <a:ext uri="{FF2B5EF4-FFF2-40B4-BE49-F238E27FC236}">
              <a16:creationId xmlns:a16="http://schemas.microsoft.com/office/drawing/2014/main" id="{4FF59202-4690-4431-A443-C0339578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69" name="Picture 6" descr="http://pesquisa.fnac.pt/img/dot.gif">
          <a:extLst>
            <a:ext uri="{FF2B5EF4-FFF2-40B4-BE49-F238E27FC236}">
              <a16:creationId xmlns:a16="http://schemas.microsoft.com/office/drawing/2014/main" id="{C5E88E33-7211-4AB2-A0A6-3BDA4FCE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0" name="Picture 6" descr="http://pesquisa.fnac.pt/img/dot.gif">
          <a:extLst>
            <a:ext uri="{FF2B5EF4-FFF2-40B4-BE49-F238E27FC236}">
              <a16:creationId xmlns:a16="http://schemas.microsoft.com/office/drawing/2014/main" id="{2A8AB759-2DE9-4556-B57F-5D75ADFF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1" name="Picture 6" descr="http://pesquisa.fnac.pt/img/dot.gif">
          <a:extLst>
            <a:ext uri="{FF2B5EF4-FFF2-40B4-BE49-F238E27FC236}">
              <a16:creationId xmlns:a16="http://schemas.microsoft.com/office/drawing/2014/main" id="{6E0CC144-9013-467F-B653-70EAE562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2" name="Picture 6" descr="http://pesquisa.fnac.pt/img/dot.gif">
          <a:extLst>
            <a:ext uri="{FF2B5EF4-FFF2-40B4-BE49-F238E27FC236}">
              <a16:creationId xmlns:a16="http://schemas.microsoft.com/office/drawing/2014/main" id="{54848089-D2A5-4F53-A0D7-5F1949DB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3" name="Picture 6" descr="http://pesquisa.fnac.pt/img/dot.gif">
          <a:extLst>
            <a:ext uri="{FF2B5EF4-FFF2-40B4-BE49-F238E27FC236}">
              <a16:creationId xmlns:a16="http://schemas.microsoft.com/office/drawing/2014/main" id="{4B559A70-38F6-4A81-A73C-16C50E33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4" name="Picture 6" descr="http://pesquisa.fnac.pt/img/dot.gif">
          <a:extLst>
            <a:ext uri="{FF2B5EF4-FFF2-40B4-BE49-F238E27FC236}">
              <a16:creationId xmlns:a16="http://schemas.microsoft.com/office/drawing/2014/main" id="{C463551F-7357-4B5F-8B30-BD4F70BA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5" name="Picture 6" descr="http://pesquisa.fnac.pt/img/dot.gif">
          <a:extLst>
            <a:ext uri="{FF2B5EF4-FFF2-40B4-BE49-F238E27FC236}">
              <a16:creationId xmlns:a16="http://schemas.microsoft.com/office/drawing/2014/main" id="{EB7C7B18-1A7B-4711-817C-9E647C3D4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6" name="Picture 6" descr="http://pesquisa.fnac.pt/img/dot.gif">
          <a:extLst>
            <a:ext uri="{FF2B5EF4-FFF2-40B4-BE49-F238E27FC236}">
              <a16:creationId xmlns:a16="http://schemas.microsoft.com/office/drawing/2014/main" id="{C80D4FB4-C77F-40C8-BCC1-0EAB9B0A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7" name="Picture 6" descr="http://pesquisa.fnac.pt/img/dot.gif">
          <a:extLst>
            <a:ext uri="{FF2B5EF4-FFF2-40B4-BE49-F238E27FC236}">
              <a16:creationId xmlns:a16="http://schemas.microsoft.com/office/drawing/2014/main" id="{DAD9A7ED-51BF-42ED-8A82-A2D9EB51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8" name="Picture 6" descr="http://pesquisa.fnac.pt/img/dot.gif">
          <a:extLst>
            <a:ext uri="{FF2B5EF4-FFF2-40B4-BE49-F238E27FC236}">
              <a16:creationId xmlns:a16="http://schemas.microsoft.com/office/drawing/2014/main" id="{FC9E9A58-0E14-4C4C-8915-C7A6A345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79" name="Picture 6" descr="http://pesquisa.fnac.pt/img/dot.gif">
          <a:extLst>
            <a:ext uri="{FF2B5EF4-FFF2-40B4-BE49-F238E27FC236}">
              <a16:creationId xmlns:a16="http://schemas.microsoft.com/office/drawing/2014/main" id="{A853E4D4-EEA6-4A7C-8077-0424C016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80" name="Picture 6" descr="http://pesquisa.fnac.pt/img/dot.gif">
          <a:extLst>
            <a:ext uri="{FF2B5EF4-FFF2-40B4-BE49-F238E27FC236}">
              <a16:creationId xmlns:a16="http://schemas.microsoft.com/office/drawing/2014/main" id="{498F2255-CBD1-4E9D-B7F0-2C3D9DC9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81" name="Picture 6" descr="http://pesquisa.fnac.pt/img/dot.gif">
          <a:extLst>
            <a:ext uri="{FF2B5EF4-FFF2-40B4-BE49-F238E27FC236}">
              <a16:creationId xmlns:a16="http://schemas.microsoft.com/office/drawing/2014/main" id="{491C16E2-273D-46A8-AD45-640AF20F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114300</xdr:colOff>
      <xdr:row>195</xdr:row>
      <xdr:rowOff>9525</xdr:rowOff>
    </xdr:to>
    <xdr:pic>
      <xdr:nvPicPr>
        <xdr:cNvPr id="82" name="Picture 6" descr="http://pesquisa.fnac.pt/img/dot.gif">
          <a:extLst>
            <a:ext uri="{FF2B5EF4-FFF2-40B4-BE49-F238E27FC236}">
              <a16:creationId xmlns:a16="http://schemas.microsoft.com/office/drawing/2014/main" id="{7D522DBA-7966-4C9C-8461-0319926D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074039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DEAC-791B-4A95-9944-3A499F97AC4B}">
  <dimension ref="A2:I208"/>
  <sheetViews>
    <sheetView tabSelected="1" topLeftCell="A2" zoomScaleNormal="100" workbookViewId="0">
      <selection activeCell="B7" sqref="B7:B8"/>
    </sheetView>
  </sheetViews>
  <sheetFormatPr defaultColWidth="9.109375" defaultRowHeight="12" x14ac:dyDescent="0.25"/>
  <cols>
    <col min="1" max="1" width="7" style="10" customWidth="1"/>
    <col min="2" max="2" width="56.109375" style="23" customWidth="1"/>
    <col min="3" max="3" width="10.6640625" style="3" customWidth="1"/>
    <col min="4" max="4" width="6.77734375" style="24" customWidth="1"/>
    <col min="5" max="5" width="12.109375" style="3" customWidth="1"/>
    <col min="6" max="7" width="8.109375" style="3" customWidth="1"/>
    <col min="8" max="8" width="15.109375" style="3" customWidth="1"/>
    <col min="9" max="9" width="15.33203125" style="3" customWidth="1"/>
    <col min="10" max="16384" width="9.109375" style="2"/>
  </cols>
  <sheetData>
    <row r="2" spans="1:9" ht="27.6" customHeight="1" x14ac:dyDescent="0.25">
      <c r="A2" s="46" t="s">
        <v>18</v>
      </c>
      <c r="B2" s="46"/>
      <c r="C2" s="46"/>
      <c r="D2" s="46"/>
      <c r="E2" s="46"/>
      <c r="F2" s="46"/>
      <c r="G2" s="46"/>
      <c r="H2" s="46"/>
      <c r="I2" s="46"/>
    </row>
    <row r="4" spans="1:9" ht="18" customHeight="1" x14ac:dyDescent="0.25">
      <c r="B4" s="45"/>
      <c r="C4" s="45"/>
      <c r="D4" s="45"/>
      <c r="E4" s="45"/>
      <c r="F4" s="45"/>
      <c r="G4" s="45"/>
      <c r="H4" s="45"/>
      <c r="I4" s="11"/>
    </row>
    <row r="5" spans="1:9" ht="18" customHeight="1" x14ac:dyDescent="0.25"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47" t="s">
        <v>8</v>
      </c>
      <c r="B6" s="47"/>
      <c r="C6" s="47"/>
      <c r="D6" s="47"/>
      <c r="E6" s="47"/>
      <c r="F6" s="47"/>
      <c r="G6" s="47"/>
      <c r="H6" s="47"/>
      <c r="I6" s="48"/>
    </row>
    <row r="7" spans="1:9" ht="30.75" customHeight="1" x14ac:dyDescent="0.25">
      <c r="A7" s="44" t="s">
        <v>4</v>
      </c>
      <c r="B7" s="55" t="s">
        <v>136</v>
      </c>
      <c r="C7" s="56" t="s">
        <v>0</v>
      </c>
      <c r="D7" s="57" t="s">
        <v>1</v>
      </c>
      <c r="E7" s="44" t="s">
        <v>2</v>
      </c>
      <c r="F7" s="44" t="s">
        <v>5</v>
      </c>
      <c r="G7" s="44"/>
      <c r="H7" s="44" t="s">
        <v>3</v>
      </c>
      <c r="I7" s="44" t="s">
        <v>9</v>
      </c>
    </row>
    <row r="8" spans="1:9" ht="30.75" customHeight="1" x14ac:dyDescent="0.25">
      <c r="A8" s="44"/>
      <c r="B8" s="55"/>
      <c r="C8" s="56"/>
      <c r="D8" s="57"/>
      <c r="E8" s="44"/>
      <c r="F8" s="14" t="s">
        <v>6</v>
      </c>
      <c r="G8" s="14" t="s">
        <v>7</v>
      </c>
      <c r="H8" s="44"/>
      <c r="I8" s="44"/>
    </row>
    <row r="9" spans="1:9" ht="21" customHeight="1" x14ac:dyDescent="0.25">
      <c r="A9" s="14">
        <v>1</v>
      </c>
      <c r="B9" s="27">
        <v>2</v>
      </c>
      <c r="C9" s="13">
        <v>3</v>
      </c>
      <c r="D9" s="32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</row>
    <row r="10" spans="1:9" ht="21" customHeight="1" x14ac:dyDescent="0.25">
      <c r="A10" s="58" t="s">
        <v>122</v>
      </c>
      <c r="B10" s="59"/>
      <c r="C10" s="59"/>
      <c r="D10" s="59"/>
      <c r="E10" s="59"/>
      <c r="F10" s="59"/>
      <c r="G10" s="59"/>
      <c r="H10" s="34"/>
      <c r="I10" s="33"/>
    </row>
    <row r="11" spans="1:9" s="18" customFormat="1" ht="30.75" customHeight="1" x14ac:dyDescent="0.25">
      <c r="A11" s="25">
        <v>1</v>
      </c>
      <c r="B11" s="28" t="s">
        <v>123</v>
      </c>
      <c r="C11" s="26" t="s">
        <v>0</v>
      </c>
      <c r="D11" s="60">
        <v>1</v>
      </c>
      <c r="E11" s="31">
        <v>0</v>
      </c>
      <c r="F11" s="15"/>
      <c r="G11" s="1">
        <f>H11*F11</f>
        <v>0</v>
      </c>
      <c r="H11" s="16">
        <f>E11*D11</f>
        <v>0</v>
      </c>
      <c r="I11" s="17" t="s">
        <v>10</v>
      </c>
    </row>
    <row r="12" spans="1:9" s="18" customFormat="1" ht="30.75" customHeight="1" x14ac:dyDescent="0.25">
      <c r="A12" s="25">
        <v>2</v>
      </c>
      <c r="B12" s="28" t="s">
        <v>19</v>
      </c>
      <c r="C12" s="26" t="s">
        <v>0</v>
      </c>
      <c r="D12" s="60">
        <v>5</v>
      </c>
      <c r="E12" s="31">
        <v>0</v>
      </c>
      <c r="F12" s="15"/>
      <c r="G12" s="1">
        <f t="shared" ref="G12:G75" si="0">H12*F12</f>
        <v>0</v>
      </c>
      <c r="H12" s="16">
        <f t="shared" ref="H12:H75" si="1">E12*D12</f>
        <v>0</v>
      </c>
      <c r="I12" s="17" t="s">
        <v>10</v>
      </c>
    </row>
    <row r="13" spans="1:9" s="18" customFormat="1" ht="30.75" customHeight="1" x14ac:dyDescent="0.25">
      <c r="A13" s="25">
        <v>3</v>
      </c>
      <c r="B13" s="28" t="s">
        <v>20</v>
      </c>
      <c r="C13" s="26" t="s">
        <v>0</v>
      </c>
      <c r="D13" s="60">
        <v>3</v>
      </c>
      <c r="E13" s="31">
        <v>0</v>
      </c>
      <c r="F13" s="15"/>
      <c r="G13" s="1">
        <f t="shared" si="0"/>
        <v>0</v>
      </c>
      <c r="H13" s="16">
        <f t="shared" si="1"/>
        <v>0</v>
      </c>
      <c r="I13" s="17" t="s">
        <v>10</v>
      </c>
    </row>
    <row r="14" spans="1:9" s="18" customFormat="1" ht="30.75" customHeight="1" x14ac:dyDescent="0.25">
      <c r="A14" s="25">
        <v>4</v>
      </c>
      <c r="B14" s="28" t="s">
        <v>21</v>
      </c>
      <c r="C14" s="26" t="s">
        <v>0</v>
      </c>
      <c r="D14" s="60">
        <v>3</v>
      </c>
      <c r="E14" s="31">
        <v>0</v>
      </c>
      <c r="F14" s="15"/>
      <c r="G14" s="1">
        <f t="shared" si="0"/>
        <v>0</v>
      </c>
      <c r="H14" s="16">
        <f t="shared" si="1"/>
        <v>0</v>
      </c>
      <c r="I14" s="17" t="s">
        <v>10</v>
      </c>
    </row>
    <row r="15" spans="1:9" s="18" customFormat="1" ht="30.75" customHeight="1" x14ac:dyDescent="0.25">
      <c r="A15" s="25">
        <v>5</v>
      </c>
      <c r="B15" s="28" t="s">
        <v>22</v>
      </c>
      <c r="C15" s="26" t="s">
        <v>0</v>
      </c>
      <c r="D15" s="60">
        <v>3</v>
      </c>
      <c r="E15" s="31">
        <v>0</v>
      </c>
      <c r="F15" s="15"/>
      <c r="G15" s="1">
        <f t="shared" si="0"/>
        <v>0</v>
      </c>
      <c r="H15" s="16">
        <f t="shared" si="1"/>
        <v>0</v>
      </c>
      <c r="I15" s="17" t="s">
        <v>10</v>
      </c>
    </row>
    <row r="16" spans="1:9" s="18" customFormat="1" ht="30.75" customHeight="1" x14ac:dyDescent="0.25">
      <c r="A16" s="25">
        <v>6</v>
      </c>
      <c r="B16" s="28" t="s">
        <v>23</v>
      </c>
      <c r="C16" s="26" t="s">
        <v>0</v>
      </c>
      <c r="D16" s="60">
        <v>1</v>
      </c>
      <c r="E16" s="31">
        <v>0</v>
      </c>
      <c r="F16" s="15"/>
      <c r="G16" s="1">
        <f t="shared" si="0"/>
        <v>0</v>
      </c>
      <c r="H16" s="16">
        <f t="shared" si="1"/>
        <v>0</v>
      </c>
      <c r="I16" s="17" t="s">
        <v>10</v>
      </c>
    </row>
    <row r="17" spans="1:9" s="18" customFormat="1" ht="30.75" customHeight="1" x14ac:dyDescent="0.25">
      <c r="A17" s="25">
        <v>7</v>
      </c>
      <c r="B17" s="28" t="s">
        <v>24</v>
      </c>
      <c r="C17" s="26" t="s">
        <v>0</v>
      </c>
      <c r="D17" s="60">
        <v>1</v>
      </c>
      <c r="E17" s="31">
        <v>0</v>
      </c>
      <c r="F17" s="15"/>
      <c r="G17" s="1">
        <f t="shared" si="0"/>
        <v>0</v>
      </c>
      <c r="H17" s="16">
        <f t="shared" si="1"/>
        <v>0</v>
      </c>
      <c r="I17" s="17" t="s">
        <v>10</v>
      </c>
    </row>
    <row r="18" spans="1:9" s="18" customFormat="1" ht="30.75" customHeight="1" x14ac:dyDescent="0.25">
      <c r="A18" s="25">
        <v>8</v>
      </c>
      <c r="B18" s="28" t="s">
        <v>25</v>
      </c>
      <c r="C18" s="26" t="s">
        <v>0</v>
      </c>
      <c r="D18" s="60">
        <v>2</v>
      </c>
      <c r="E18" s="31">
        <v>0</v>
      </c>
      <c r="F18" s="15"/>
      <c r="G18" s="1">
        <f t="shared" si="0"/>
        <v>0</v>
      </c>
      <c r="H18" s="16">
        <f t="shared" si="1"/>
        <v>0</v>
      </c>
      <c r="I18" s="17" t="s">
        <v>10</v>
      </c>
    </row>
    <row r="19" spans="1:9" s="18" customFormat="1" ht="30.75" customHeight="1" x14ac:dyDescent="0.25">
      <c r="A19" s="25">
        <v>9</v>
      </c>
      <c r="B19" s="28" t="s">
        <v>26</v>
      </c>
      <c r="C19" s="26" t="s">
        <v>0</v>
      </c>
      <c r="D19" s="60">
        <v>2</v>
      </c>
      <c r="E19" s="31">
        <v>0</v>
      </c>
      <c r="F19" s="15"/>
      <c r="G19" s="1">
        <f t="shared" si="0"/>
        <v>0</v>
      </c>
      <c r="H19" s="16">
        <f t="shared" si="1"/>
        <v>0</v>
      </c>
      <c r="I19" s="17" t="s">
        <v>10</v>
      </c>
    </row>
    <row r="20" spans="1:9" s="18" customFormat="1" ht="30.75" customHeight="1" x14ac:dyDescent="0.25">
      <c r="A20" s="25">
        <v>10</v>
      </c>
      <c r="B20" s="29" t="s">
        <v>27</v>
      </c>
      <c r="C20" s="26" t="s">
        <v>0</v>
      </c>
      <c r="D20" s="60">
        <v>2</v>
      </c>
      <c r="E20" s="31">
        <v>0</v>
      </c>
      <c r="F20" s="15"/>
      <c r="G20" s="1">
        <f t="shared" si="0"/>
        <v>0</v>
      </c>
      <c r="H20" s="16">
        <f t="shared" si="1"/>
        <v>0</v>
      </c>
      <c r="I20" s="17" t="s">
        <v>10</v>
      </c>
    </row>
    <row r="21" spans="1:9" s="18" customFormat="1" ht="30.75" customHeight="1" x14ac:dyDescent="0.25">
      <c r="A21" s="25">
        <v>11</v>
      </c>
      <c r="B21" s="29" t="s">
        <v>28</v>
      </c>
      <c r="C21" s="26" t="s">
        <v>0</v>
      </c>
      <c r="D21" s="60">
        <v>2</v>
      </c>
      <c r="E21" s="31">
        <v>0</v>
      </c>
      <c r="F21" s="15"/>
      <c r="G21" s="1">
        <f t="shared" si="0"/>
        <v>0</v>
      </c>
      <c r="H21" s="16">
        <f t="shared" si="1"/>
        <v>0</v>
      </c>
      <c r="I21" s="17" t="s">
        <v>10</v>
      </c>
    </row>
    <row r="22" spans="1:9" s="18" customFormat="1" ht="30.75" customHeight="1" x14ac:dyDescent="0.25">
      <c r="A22" s="25">
        <v>12</v>
      </c>
      <c r="B22" s="29" t="s">
        <v>29</v>
      </c>
      <c r="C22" s="26" t="s">
        <v>0</v>
      </c>
      <c r="D22" s="60">
        <v>2</v>
      </c>
      <c r="E22" s="31">
        <v>0</v>
      </c>
      <c r="F22" s="15"/>
      <c r="G22" s="1">
        <f t="shared" si="0"/>
        <v>0</v>
      </c>
      <c r="H22" s="16">
        <f t="shared" si="1"/>
        <v>0</v>
      </c>
      <c r="I22" s="17" t="s">
        <v>10</v>
      </c>
    </row>
    <row r="23" spans="1:9" s="18" customFormat="1" ht="30.75" customHeight="1" x14ac:dyDescent="0.25">
      <c r="A23" s="25">
        <v>13</v>
      </c>
      <c r="B23" s="29" t="s">
        <v>30</v>
      </c>
      <c r="C23" s="26" t="s">
        <v>0</v>
      </c>
      <c r="D23" s="60">
        <v>2</v>
      </c>
      <c r="E23" s="31">
        <v>0</v>
      </c>
      <c r="F23" s="15"/>
      <c r="G23" s="1">
        <f t="shared" si="0"/>
        <v>0</v>
      </c>
      <c r="H23" s="16">
        <f t="shared" si="1"/>
        <v>0</v>
      </c>
      <c r="I23" s="17" t="s">
        <v>10</v>
      </c>
    </row>
    <row r="24" spans="1:9" s="18" customFormat="1" ht="30.75" customHeight="1" x14ac:dyDescent="0.25">
      <c r="A24" s="25">
        <v>14</v>
      </c>
      <c r="B24" s="28" t="s">
        <v>92</v>
      </c>
      <c r="C24" s="26" t="s">
        <v>0</v>
      </c>
      <c r="D24" s="60">
        <v>3</v>
      </c>
      <c r="E24" s="31">
        <v>0</v>
      </c>
      <c r="F24" s="15"/>
      <c r="G24" s="1">
        <f t="shared" si="0"/>
        <v>0</v>
      </c>
      <c r="H24" s="16">
        <f t="shared" si="1"/>
        <v>0</v>
      </c>
      <c r="I24" s="17" t="s">
        <v>10</v>
      </c>
    </row>
    <row r="25" spans="1:9" s="18" customFormat="1" ht="30.75" customHeight="1" x14ac:dyDescent="0.25">
      <c r="A25" s="25">
        <v>15</v>
      </c>
      <c r="B25" s="28" t="s">
        <v>93</v>
      </c>
      <c r="C25" s="26" t="s">
        <v>0</v>
      </c>
      <c r="D25" s="60">
        <v>1</v>
      </c>
      <c r="E25" s="31">
        <v>0</v>
      </c>
      <c r="F25" s="15"/>
      <c r="G25" s="1">
        <f t="shared" si="0"/>
        <v>0</v>
      </c>
      <c r="H25" s="16">
        <f t="shared" si="1"/>
        <v>0</v>
      </c>
      <c r="I25" s="17" t="s">
        <v>10</v>
      </c>
    </row>
    <row r="26" spans="1:9" s="18" customFormat="1" ht="30.75" customHeight="1" x14ac:dyDescent="0.25">
      <c r="A26" s="25">
        <v>16</v>
      </c>
      <c r="B26" s="28" t="s">
        <v>91</v>
      </c>
      <c r="C26" s="26" t="s">
        <v>0</v>
      </c>
      <c r="D26" s="60">
        <v>1</v>
      </c>
      <c r="E26" s="31">
        <v>0</v>
      </c>
      <c r="F26" s="15"/>
      <c r="G26" s="1">
        <f t="shared" si="0"/>
        <v>0</v>
      </c>
      <c r="H26" s="16">
        <f t="shared" si="1"/>
        <v>0</v>
      </c>
      <c r="I26" s="17" t="s">
        <v>10</v>
      </c>
    </row>
    <row r="27" spans="1:9" s="18" customFormat="1" ht="30.75" customHeight="1" x14ac:dyDescent="0.25">
      <c r="A27" s="25">
        <v>17</v>
      </c>
      <c r="B27" s="28" t="s">
        <v>31</v>
      </c>
      <c r="C27" s="26" t="s">
        <v>0</v>
      </c>
      <c r="D27" s="60">
        <v>2</v>
      </c>
      <c r="E27" s="31">
        <v>0</v>
      </c>
      <c r="F27" s="15"/>
      <c r="G27" s="1">
        <f t="shared" si="0"/>
        <v>0</v>
      </c>
      <c r="H27" s="16">
        <f t="shared" si="1"/>
        <v>0</v>
      </c>
      <c r="I27" s="17" t="s">
        <v>10</v>
      </c>
    </row>
    <row r="28" spans="1:9" s="18" customFormat="1" ht="30.75" customHeight="1" x14ac:dyDescent="0.25">
      <c r="A28" s="25">
        <v>18</v>
      </c>
      <c r="B28" s="28" t="s">
        <v>94</v>
      </c>
      <c r="C28" s="26" t="s">
        <v>0</v>
      </c>
      <c r="D28" s="60">
        <v>4</v>
      </c>
      <c r="E28" s="31">
        <v>0</v>
      </c>
      <c r="F28" s="15"/>
      <c r="G28" s="1">
        <f t="shared" si="0"/>
        <v>0</v>
      </c>
      <c r="H28" s="16">
        <f t="shared" si="1"/>
        <v>0</v>
      </c>
      <c r="I28" s="17" t="s">
        <v>10</v>
      </c>
    </row>
    <row r="29" spans="1:9" s="18" customFormat="1" ht="30.75" customHeight="1" x14ac:dyDescent="0.25">
      <c r="A29" s="25">
        <v>19</v>
      </c>
      <c r="B29" s="28" t="s">
        <v>32</v>
      </c>
      <c r="C29" s="26" t="s">
        <v>0</v>
      </c>
      <c r="D29" s="60">
        <v>1</v>
      </c>
      <c r="E29" s="31">
        <v>0</v>
      </c>
      <c r="F29" s="15"/>
      <c r="G29" s="1">
        <f t="shared" si="0"/>
        <v>0</v>
      </c>
      <c r="H29" s="16">
        <f t="shared" si="1"/>
        <v>0</v>
      </c>
      <c r="I29" s="17" t="s">
        <v>10</v>
      </c>
    </row>
    <row r="30" spans="1:9" s="18" customFormat="1" ht="30.75" customHeight="1" x14ac:dyDescent="0.25">
      <c r="A30" s="25">
        <v>20</v>
      </c>
      <c r="B30" s="28" t="s">
        <v>95</v>
      </c>
      <c r="C30" s="26" t="s">
        <v>0</v>
      </c>
      <c r="D30" s="60">
        <v>2</v>
      </c>
      <c r="E30" s="31">
        <v>0</v>
      </c>
      <c r="F30" s="15"/>
      <c r="G30" s="1">
        <f t="shared" si="0"/>
        <v>0</v>
      </c>
      <c r="H30" s="16">
        <f t="shared" si="1"/>
        <v>0</v>
      </c>
      <c r="I30" s="17" t="s">
        <v>10</v>
      </c>
    </row>
    <row r="31" spans="1:9" s="18" customFormat="1" ht="30.75" customHeight="1" x14ac:dyDescent="0.25">
      <c r="A31" s="25">
        <v>21</v>
      </c>
      <c r="B31" s="28" t="s">
        <v>33</v>
      </c>
      <c r="C31" s="26" t="s">
        <v>0</v>
      </c>
      <c r="D31" s="60">
        <v>2</v>
      </c>
      <c r="E31" s="31">
        <v>0</v>
      </c>
      <c r="F31" s="15"/>
      <c r="G31" s="1">
        <f t="shared" si="0"/>
        <v>0</v>
      </c>
      <c r="H31" s="16">
        <f t="shared" si="1"/>
        <v>0</v>
      </c>
      <c r="I31" s="17" t="s">
        <v>10</v>
      </c>
    </row>
    <row r="32" spans="1:9" s="18" customFormat="1" ht="30.75" customHeight="1" x14ac:dyDescent="0.25">
      <c r="A32" s="25">
        <v>22</v>
      </c>
      <c r="B32" s="28" t="s">
        <v>34</v>
      </c>
      <c r="C32" s="26" t="s">
        <v>0</v>
      </c>
      <c r="D32" s="60">
        <v>4</v>
      </c>
      <c r="E32" s="31">
        <v>0</v>
      </c>
      <c r="F32" s="15"/>
      <c r="G32" s="1">
        <f t="shared" si="0"/>
        <v>0</v>
      </c>
      <c r="H32" s="16">
        <f t="shared" si="1"/>
        <v>0</v>
      </c>
      <c r="I32" s="17" t="s">
        <v>10</v>
      </c>
    </row>
    <row r="33" spans="1:9" s="18" customFormat="1" ht="30.75" customHeight="1" x14ac:dyDescent="0.25">
      <c r="A33" s="25">
        <v>23</v>
      </c>
      <c r="B33" s="28" t="s">
        <v>96</v>
      </c>
      <c r="C33" s="26" t="s">
        <v>0</v>
      </c>
      <c r="D33" s="60">
        <v>1</v>
      </c>
      <c r="E33" s="31">
        <v>0</v>
      </c>
      <c r="F33" s="15"/>
      <c r="G33" s="1">
        <f t="shared" si="0"/>
        <v>0</v>
      </c>
      <c r="H33" s="16">
        <f t="shared" si="1"/>
        <v>0</v>
      </c>
      <c r="I33" s="17" t="s">
        <v>10</v>
      </c>
    </row>
    <row r="34" spans="1:9" s="18" customFormat="1" ht="30.75" customHeight="1" x14ac:dyDescent="0.25">
      <c r="A34" s="25">
        <v>24</v>
      </c>
      <c r="B34" s="28" t="s">
        <v>35</v>
      </c>
      <c r="C34" s="26" t="s">
        <v>0</v>
      </c>
      <c r="D34" s="60">
        <v>3</v>
      </c>
      <c r="E34" s="31">
        <v>0</v>
      </c>
      <c r="F34" s="15"/>
      <c r="G34" s="1">
        <f t="shared" si="0"/>
        <v>0</v>
      </c>
      <c r="H34" s="16">
        <f t="shared" si="1"/>
        <v>0</v>
      </c>
      <c r="I34" s="17" t="s">
        <v>10</v>
      </c>
    </row>
    <row r="35" spans="1:9" s="18" customFormat="1" ht="30.75" customHeight="1" x14ac:dyDescent="0.25">
      <c r="A35" s="25">
        <v>25</v>
      </c>
      <c r="B35" s="28" t="s">
        <v>36</v>
      </c>
      <c r="C35" s="26" t="s">
        <v>0</v>
      </c>
      <c r="D35" s="60">
        <v>4</v>
      </c>
      <c r="E35" s="31">
        <v>0</v>
      </c>
      <c r="F35" s="15"/>
      <c r="G35" s="1">
        <f t="shared" si="0"/>
        <v>0</v>
      </c>
      <c r="H35" s="16">
        <f t="shared" si="1"/>
        <v>0</v>
      </c>
      <c r="I35" s="17" t="s">
        <v>10</v>
      </c>
    </row>
    <row r="36" spans="1:9" s="18" customFormat="1" ht="30.75" customHeight="1" x14ac:dyDescent="0.25">
      <c r="A36" s="25">
        <v>26</v>
      </c>
      <c r="B36" s="28" t="s">
        <v>37</v>
      </c>
      <c r="C36" s="26" t="s">
        <v>0</v>
      </c>
      <c r="D36" s="60">
        <v>300</v>
      </c>
      <c r="E36" s="31">
        <v>0</v>
      </c>
      <c r="F36" s="15"/>
      <c r="G36" s="1">
        <f t="shared" si="0"/>
        <v>0</v>
      </c>
      <c r="H36" s="16">
        <f t="shared" si="1"/>
        <v>0</v>
      </c>
      <c r="I36" s="17" t="s">
        <v>10</v>
      </c>
    </row>
    <row r="37" spans="1:9" s="18" customFormat="1" ht="30.75" customHeight="1" x14ac:dyDescent="0.25">
      <c r="A37" s="25">
        <v>27</v>
      </c>
      <c r="B37" s="28" t="s">
        <v>38</v>
      </c>
      <c r="C37" s="26" t="s">
        <v>0</v>
      </c>
      <c r="D37" s="60">
        <v>300</v>
      </c>
      <c r="E37" s="31">
        <v>0</v>
      </c>
      <c r="F37" s="15"/>
      <c r="G37" s="1">
        <f t="shared" si="0"/>
        <v>0</v>
      </c>
      <c r="H37" s="16">
        <f t="shared" si="1"/>
        <v>0</v>
      </c>
      <c r="I37" s="17" t="s">
        <v>10</v>
      </c>
    </row>
    <row r="38" spans="1:9" s="18" customFormat="1" ht="30.75" customHeight="1" x14ac:dyDescent="0.25">
      <c r="A38" s="25">
        <v>28</v>
      </c>
      <c r="B38" s="28" t="s">
        <v>97</v>
      </c>
      <c r="C38" s="26" t="s">
        <v>0</v>
      </c>
      <c r="D38" s="60">
        <v>30</v>
      </c>
      <c r="E38" s="31">
        <v>0</v>
      </c>
      <c r="F38" s="15"/>
      <c r="G38" s="1">
        <f t="shared" si="0"/>
        <v>0</v>
      </c>
      <c r="H38" s="16">
        <f t="shared" si="1"/>
        <v>0</v>
      </c>
      <c r="I38" s="17" t="s">
        <v>10</v>
      </c>
    </row>
    <row r="39" spans="1:9" s="18" customFormat="1" ht="30.75" customHeight="1" x14ac:dyDescent="0.25">
      <c r="A39" s="25">
        <v>29</v>
      </c>
      <c r="B39" s="28" t="s">
        <v>39</v>
      </c>
      <c r="C39" s="26" t="s">
        <v>0</v>
      </c>
      <c r="D39" s="60">
        <v>4</v>
      </c>
      <c r="E39" s="31">
        <v>0</v>
      </c>
      <c r="F39" s="15"/>
      <c r="G39" s="1">
        <f t="shared" si="0"/>
        <v>0</v>
      </c>
      <c r="H39" s="16">
        <f t="shared" si="1"/>
        <v>0</v>
      </c>
      <c r="I39" s="17" t="s">
        <v>10</v>
      </c>
    </row>
    <row r="40" spans="1:9" s="18" customFormat="1" ht="30.75" customHeight="1" x14ac:dyDescent="0.25">
      <c r="A40" s="25">
        <v>30</v>
      </c>
      <c r="B40" s="28" t="s">
        <v>40</v>
      </c>
      <c r="C40" s="26" t="s">
        <v>0</v>
      </c>
      <c r="D40" s="60">
        <v>1</v>
      </c>
      <c r="E40" s="31">
        <v>0</v>
      </c>
      <c r="F40" s="15"/>
      <c r="G40" s="1">
        <f t="shared" si="0"/>
        <v>0</v>
      </c>
      <c r="H40" s="16">
        <f t="shared" si="1"/>
        <v>0</v>
      </c>
      <c r="I40" s="17" t="s">
        <v>10</v>
      </c>
    </row>
    <row r="41" spans="1:9" s="18" customFormat="1" ht="30.75" customHeight="1" x14ac:dyDescent="0.25">
      <c r="A41" s="25">
        <v>31</v>
      </c>
      <c r="B41" s="28" t="s">
        <v>98</v>
      </c>
      <c r="C41" s="26" t="s">
        <v>0</v>
      </c>
      <c r="D41" s="60">
        <v>4</v>
      </c>
      <c r="E41" s="31">
        <v>0</v>
      </c>
      <c r="F41" s="15"/>
      <c r="G41" s="1">
        <f t="shared" si="0"/>
        <v>0</v>
      </c>
      <c r="H41" s="16">
        <f t="shared" si="1"/>
        <v>0</v>
      </c>
      <c r="I41" s="17" t="s">
        <v>10</v>
      </c>
    </row>
    <row r="42" spans="1:9" s="18" customFormat="1" ht="30.75" customHeight="1" x14ac:dyDescent="0.25">
      <c r="A42" s="25">
        <v>32</v>
      </c>
      <c r="B42" s="28" t="s">
        <v>99</v>
      </c>
      <c r="C42" s="26" t="s">
        <v>0</v>
      </c>
      <c r="D42" s="60">
        <v>2</v>
      </c>
      <c r="E42" s="31">
        <v>0</v>
      </c>
      <c r="F42" s="15"/>
      <c r="G42" s="1">
        <f t="shared" si="0"/>
        <v>0</v>
      </c>
      <c r="H42" s="16">
        <f t="shared" si="1"/>
        <v>0</v>
      </c>
      <c r="I42" s="17" t="s">
        <v>10</v>
      </c>
    </row>
    <row r="43" spans="1:9" s="18" customFormat="1" ht="30.75" customHeight="1" x14ac:dyDescent="0.25">
      <c r="A43" s="25">
        <v>33</v>
      </c>
      <c r="B43" s="28" t="s">
        <v>41</v>
      </c>
      <c r="C43" s="26" t="s">
        <v>0</v>
      </c>
      <c r="D43" s="60">
        <v>300</v>
      </c>
      <c r="E43" s="31">
        <v>0</v>
      </c>
      <c r="F43" s="15"/>
      <c r="G43" s="1">
        <f t="shared" si="0"/>
        <v>0</v>
      </c>
      <c r="H43" s="16">
        <f t="shared" si="1"/>
        <v>0</v>
      </c>
      <c r="I43" s="17" t="s">
        <v>10</v>
      </c>
    </row>
    <row r="44" spans="1:9" s="18" customFormat="1" ht="30.75" customHeight="1" x14ac:dyDescent="0.25">
      <c r="A44" s="25">
        <v>34</v>
      </c>
      <c r="B44" s="28" t="s">
        <v>42</v>
      </c>
      <c r="C44" s="26" t="s">
        <v>0</v>
      </c>
      <c r="D44" s="60">
        <v>2</v>
      </c>
      <c r="E44" s="31">
        <v>0</v>
      </c>
      <c r="F44" s="15"/>
      <c r="G44" s="1">
        <f t="shared" si="0"/>
        <v>0</v>
      </c>
      <c r="H44" s="16">
        <f t="shared" si="1"/>
        <v>0</v>
      </c>
      <c r="I44" s="17" t="s">
        <v>10</v>
      </c>
    </row>
    <row r="45" spans="1:9" s="18" customFormat="1" ht="30.75" customHeight="1" x14ac:dyDescent="0.25">
      <c r="A45" s="25">
        <v>35</v>
      </c>
      <c r="B45" s="28" t="s">
        <v>135</v>
      </c>
      <c r="C45" s="26" t="s">
        <v>0</v>
      </c>
      <c r="D45" s="60">
        <v>1</v>
      </c>
      <c r="E45" s="31">
        <v>0</v>
      </c>
      <c r="F45" s="15"/>
      <c r="G45" s="1">
        <f t="shared" si="0"/>
        <v>0</v>
      </c>
      <c r="H45" s="16">
        <f t="shared" si="1"/>
        <v>0</v>
      </c>
      <c r="I45" s="17" t="s">
        <v>10</v>
      </c>
    </row>
    <row r="46" spans="1:9" s="18" customFormat="1" ht="30.75" customHeight="1" x14ac:dyDescent="0.25">
      <c r="A46" s="25">
        <v>36</v>
      </c>
      <c r="B46" s="28" t="s">
        <v>100</v>
      </c>
      <c r="C46" s="26" t="s">
        <v>0</v>
      </c>
      <c r="D46" s="60">
        <v>2</v>
      </c>
      <c r="E46" s="31">
        <v>0</v>
      </c>
      <c r="F46" s="15"/>
      <c r="G46" s="1">
        <f t="shared" si="0"/>
        <v>0</v>
      </c>
      <c r="H46" s="16">
        <f t="shared" si="1"/>
        <v>0</v>
      </c>
      <c r="I46" s="17" t="s">
        <v>10</v>
      </c>
    </row>
    <row r="47" spans="1:9" s="18" customFormat="1" ht="30.75" customHeight="1" x14ac:dyDescent="0.25">
      <c r="A47" s="25">
        <v>37</v>
      </c>
      <c r="B47" s="28" t="s">
        <v>43</v>
      </c>
      <c r="C47" s="26" t="s">
        <v>0</v>
      </c>
      <c r="D47" s="60">
        <v>2</v>
      </c>
      <c r="E47" s="31">
        <v>0</v>
      </c>
      <c r="F47" s="15"/>
      <c r="G47" s="1">
        <f t="shared" si="0"/>
        <v>0</v>
      </c>
      <c r="H47" s="16">
        <f t="shared" si="1"/>
        <v>0</v>
      </c>
      <c r="I47" s="17" t="s">
        <v>10</v>
      </c>
    </row>
    <row r="48" spans="1:9" s="18" customFormat="1" ht="30.75" customHeight="1" x14ac:dyDescent="0.25">
      <c r="A48" s="25">
        <v>38</v>
      </c>
      <c r="B48" s="28" t="s">
        <v>44</v>
      </c>
      <c r="C48" s="26" t="s">
        <v>0</v>
      </c>
      <c r="D48" s="60">
        <v>1</v>
      </c>
      <c r="E48" s="31">
        <v>0</v>
      </c>
      <c r="F48" s="15"/>
      <c r="G48" s="1">
        <f t="shared" si="0"/>
        <v>0</v>
      </c>
      <c r="H48" s="16">
        <f t="shared" si="1"/>
        <v>0</v>
      </c>
      <c r="I48" s="17" t="s">
        <v>10</v>
      </c>
    </row>
    <row r="49" spans="1:9" s="18" customFormat="1" ht="30.75" customHeight="1" x14ac:dyDescent="0.25">
      <c r="A49" s="25">
        <v>39</v>
      </c>
      <c r="B49" s="28" t="s">
        <v>45</v>
      </c>
      <c r="C49" s="26" t="s">
        <v>0</v>
      </c>
      <c r="D49" s="60">
        <v>4</v>
      </c>
      <c r="E49" s="31">
        <v>0</v>
      </c>
      <c r="F49" s="15"/>
      <c r="G49" s="1">
        <f t="shared" si="0"/>
        <v>0</v>
      </c>
      <c r="H49" s="16">
        <f t="shared" si="1"/>
        <v>0</v>
      </c>
      <c r="I49" s="17" t="s">
        <v>10</v>
      </c>
    </row>
    <row r="50" spans="1:9" s="18" customFormat="1" ht="30.75" customHeight="1" x14ac:dyDescent="0.25">
      <c r="A50" s="25">
        <v>40</v>
      </c>
      <c r="B50" s="28" t="s">
        <v>46</v>
      </c>
      <c r="C50" s="26" t="s">
        <v>0</v>
      </c>
      <c r="D50" s="60">
        <v>4</v>
      </c>
      <c r="E50" s="31">
        <v>0</v>
      </c>
      <c r="F50" s="15"/>
      <c r="G50" s="1">
        <f t="shared" si="0"/>
        <v>0</v>
      </c>
      <c r="H50" s="16">
        <f t="shared" si="1"/>
        <v>0</v>
      </c>
      <c r="I50" s="17" t="s">
        <v>10</v>
      </c>
    </row>
    <row r="51" spans="1:9" s="18" customFormat="1" ht="30.75" customHeight="1" x14ac:dyDescent="0.25">
      <c r="A51" s="25">
        <v>41</v>
      </c>
      <c r="B51" s="28" t="s">
        <v>47</v>
      </c>
      <c r="C51" s="26" t="s">
        <v>0</v>
      </c>
      <c r="D51" s="60">
        <v>3</v>
      </c>
      <c r="E51" s="31">
        <v>0</v>
      </c>
      <c r="F51" s="15"/>
      <c r="G51" s="1">
        <f t="shared" si="0"/>
        <v>0</v>
      </c>
      <c r="H51" s="16">
        <f t="shared" si="1"/>
        <v>0</v>
      </c>
      <c r="I51" s="17" t="s">
        <v>10</v>
      </c>
    </row>
    <row r="52" spans="1:9" s="18" customFormat="1" ht="30.75" customHeight="1" x14ac:dyDescent="0.25">
      <c r="A52" s="25">
        <v>42</v>
      </c>
      <c r="B52" s="28" t="s">
        <v>48</v>
      </c>
      <c r="C52" s="26" t="s">
        <v>0</v>
      </c>
      <c r="D52" s="60">
        <v>5</v>
      </c>
      <c r="E52" s="31">
        <v>0</v>
      </c>
      <c r="F52" s="15"/>
      <c r="G52" s="1">
        <f t="shared" si="0"/>
        <v>0</v>
      </c>
      <c r="H52" s="16">
        <f t="shared" si="1"/>
        <v>0</v>
      </c>
      <c r="I52" s="17" t="s">
        <v>10</v>
      </c>
    </row>
    <row r="53" spans="1:9" s="18" customFormat="1" ht="30.75" customHeight="1" x14ac:dyDescent="0.25">
      <c r="A53" s="25">
        <v>43</v>
      </c>
      <c r="B53" s="28" t="s">
        <v>49</v>
      </c>
      <c r="C53" s="26" t="s">
        <v>0</v>
      </c>
      <c r="D53" s="60">
        <v>1</v>
      </c>
      <c r="E53" s="31">
        <v>0</v>
      </c>
      <c r="F53" s="15"/>
      <c r="G53" s="1">
        <f t="shared" si="0"/>
        <v>0</v>
      </c>
      <c r="H53" s="16">
        <f t="shared" si="1"/>
        <v>0</v>
      </c>
      <c r="I53" s="17" t="s">
        <v>10</v>
      </c>
    </row>
    <row r="54" spans="1:9" s="18" customFormat="1" ht="30.75" customHeight="1" x14ac:dyDescent="0.25">
      <c r="A54" s="25">
        <v>44</v>
      </c>
      <c r="B54" s="28" t="s">
        <v>101</v>
      </c>
      <c r="C54" s="26" t="s">
        <v>0</v>
      </c>
      <c r="D54" s="60">
        <v>2</v>
      </c>
      <c r="E54" s="31">
        <v>0</v>
      </c>
      <c r="F54" s="15"/>
      <c r="G54" s="1">
        <f t="shared" si="0"/>
        <v>0</v>
      </c>
      <c r="H54" s="16">
        <f t="shared" si="1"/>
        <v>0</v>
      </c>
      <c r="I54" s="17" t="s">
        <v>10</v>
      </c>
    </row>
    <row r="55" spans="1:9" s="18" customFormat="1" ht="36" x14ac:dyDescent="0.25">
      <c r="A55" s="25">
        <v>45</v>
      </c>
      <c r="B55" s="28" t="s">
        <v>102</v>
      </c>
      <c r="C55" s="26" t="s">
        <v>0</v>
      </c>
      <c r="D55" s="60">
        <v>50</v>
      </c>
      <c r="E55" s="31">
        <v>0</v>
      </c>
      <c r="F55" s="15"/>
      <c r="G55" s="1">
        <f t="shared" si="0"/>
        <v>0</v>
      </c>
      <c r="H55" s="16">
        <f t="shared" si="1"/>
        <v>0</v>
      </c>
      <c r="I55" s="17" t="s">
        <v>10</v>
      </c>
    </row>
    <row r="56" spans="1:9" s="18" customFormat="1" ht="30.75" customHeight="1" x14ac:dyDescent="0.25">
      <c r="A56" s="25">
        <v>46</v>
      </c>
      <c r="B56" s="28" t="s">
        <v>50</v>
      </c>
      <c r="C56" s="26" t="s">
        <v>0</v>
      </c>
      <c r="D56" s="60">
        <v>300</v>
      </c>
      <c r="E56" s="31">
        <v>0</v>
      </c>
      <c r="F56" s="15"/>
      <c r="G56" s="1">
        <f t="shared" si="0"/>
        <v>0</v>
      </c>
      <c r="H56" s="16">
        <f t="shared" si="1"/>
        <v>0</v>
      </c>
      <c r="I56" s="17" t="s">
        <v>10</v>
      </c>
    </row>
    <row r="57" spans="1:9" s="18" customFormat="1" ht="30.75" customHeight="1" x14ac:dyDescent="0.25">
      <c r="A57" s="25">
        <v>47</v>
      </c>
      <c r="B57" s="28" t="s">
        <v>51</v>
      </c>
      <c r="C57" s="26" t="s">
        <v>0</v>
      </c>
      <c r="D57" s="60">
        <v>300</v>
      </c>
      <c r="E57" s="31">
        <v>0</v>
      </c>
      <c r="F57" s="15"/>
      <c r="G57" s="1">
        <f t="shared" si="0"/>
        <v>0</v>
      </c>
      <c r="H57" s="16">
        <f t="shared" si="1"/>
        <v>0</v>
      </c>
      <c r="I57" s="17" t="s">
        <v>10</v>
      </c>
    </row>
    <row r="58" spans="1:9" s="18" customFormat="1" ht="30.75" customHeight="1" x14ac:dyDescent="0.25">
      <c r="A58" s="25">
        <v>48</v>
      </c>
      <c r="B58" s="28" t="s">
        <v>121</v>
      </c>
      <c r="C58" s="26" t="s">
        <v>0</v>
      </c>
      <c r="D58" s="60">
        <v>2</v>
      </c>
      <c r="E58" s="31">
        <v>0</v>
      </c>
      <c r="F58" s="15"/>
      <c r="G58" s="1">
        <f t="shared" si="0"/>
        <v>0</v>
      </c>
      <c r="H58" s="16">
        <f t="shared" si="1"/>
        <v>0</v>
      </c>
      <c r="I58" s="17" t="s">
        <v>10</v>
      </c>
    </row>
    <row r="59" spans="1:9" s="18" customFormat="1" ht="30.75" customHeight="1" x14ac:dyDescent="0.25">
      <c r="A59" s="25">
        <v>49</v>
      </c>
      <c r="B59" s="28" t="s">
        <v>103</v>
      </c>
      <c r="C59" s="26" t="s">
        <v>0</v>
      </c>
      <c r="D59" s="60">
        <v>1</v>
      </c>
      <c r="E59" s="31">
        <v>0</v>
      </c>
      <c r="F59" s="15"/>
      <c r="G59" s="1">
        <f t="shared" si="0"/>
        <v>0</v>
      </c>
      <c r="H59" s="16">
        <f t="shared" si="1"/>
        <v>0</v>
      </c>
      <c r="I59" s="17" t="s">
        <v>10</v>
      </c>
    </row>
    <row r="60" spans="1:9" s="18" customFormat="1" ht="30.75" customHeight="1" x14ac:dyDescent="0.25">
      <c r="A60" s="25">
        <v>50</v>
      </c>
      <c r="B60" s="28" t="s">
        <v>104</v>
      </c>
      <c r="C60" s="26" t="s">
        <v>0</v>
      </c>
      <c r="D60" s="60">
        <v>1</v>
      </c>
      <c r="E60" s="31">
        <v>0</v>
      </c>
      <c r="F60" s="15"/>
      <c r="G60" s="1">
        <f t="shared" si="0"/>
        <v>0</v>
      </c>
      <c r="H60" s="16">
        <f t="shared" si="1"/>
        <v>0</v>
      </c>
      <c r="I60" s="17" t="s">
        <v>10</v>
      </c>
    </row>
    <row r="61" spans="1:9" s="18" customFormat="1" ht="30.75" customHeight="1" x14ac:dyDescent="0.25">
      <c r="A61" s="25">
        <v>51</v>
      </c>
      <c r="B61" s="28" t="s">
        <v>52</v>
      </c>
      <c r="C61" s="26" t="s">
        <v>0</v>
      </c>
      <c r="D61" s="60">
        <v>3</v>
      </c>
      <c r="E61" s="31">
        <v>0</v>
      </c>
      <c r="F61" s="15"/>
      <c r="G61" s="1">
        <f t="shared" si="0"/>
        <v>0</v>
      </c>
      <c r="H61" s="16">
        <f t="shared" si="1"/>
        <v>0</v>
      </c>
      <c r="I61" s="17" t="s">
        <v>10</v>
      </c>
    </row>
    <row r="62" spans="1:9" s="18" customFormat="1" ht="30.75" customHeight="1" x14ac:dyDescent="0.25">
      <c r="A62" s="25">
        <v>52</v>
      </c>
      <c r="B62" s="28" t="s">
        <v>105</v>
      </c>
      <c r="C62" s="26" t="s">
        <v>0</v>
      </c>
      <c r="D62" s="60">
        <v>3</v>
      </c>
      <c r="E62" s="31">
        <v>0</v>
      </c>
      <c r="F62" s="15"/>
      <c r="G62" s="1">
        <f t="shared" si="0"/>
        <v>0</v>
      </c>
      <c r="H62" s="16">
        <f t="shared" si="1"/>
        <v>0</v>
      </c>
      <c r="I62" s="17" t="s">
        <v>10</v>
      </c>
    </row>
    <row r="63" spans="1:9" s="18" customFormat="1" ht="30.75" customHeight="1" x14ac:dyDescent="0.25">
      <c r="A63" s="25">
        <v>53</v>
      </c>
      <c r="B63" s="28" t="s">
        <v>119</v>
      </c>
      <c r="C63" s="26" t="s">
        <v>0</v>
      </c>
      <c r="D63" s="60">
        <v>1</v>
      </c>
      <c r="E63" s="31">
        <v>0</v>
      </c>
      <c r="F63" s="15"/>
      <c r="G63" s="1">
        <f t="shared" si="0"/>
        <v>0</v>
      </c>
      <c r="H63" s="16">
        <f t="shared" si="1"/>
        <v>0</v>
      </c>
      <c r="I63" s="17" t="s">
        <v>10</v>
      </c>
    </row>
    <row r="64" spans="1:9" s="18" customFormat="1" ht="30.75" customHeight="1" x14ac:dyDescent="0.25">
      <c r="A64" s="25">
        <v>54</v>
      </c>
      <c r="B64" s="28" t="s">
        <v>106</v>
      </c>
      <c r="C64" s="26" t="s">
        <v>0</v>
      </c>
      <c r="D64" s="60">
        <v>3</v>
      </c>
      <c r="E64" s="31">
        <v>0</v>
      </c>
      <c r="F64" s="15"/>
      <c r="G64" s="1">
        <f t="shared" si="0"/>
        <v>0</v>
      </c>
      <c r="H64" s="16">
        <f t="shared" si="1"/>
        <v>0</v>
      </c>
      <c r="I64" s="17" t="s">
        <v>10</v>
      </c>
    </row>
    <row r="65" spans="1:9" s="18" customFormat="1" ht="30.75" customHeight="1" x14ac:dyDescent="0.25">
      <c r="A65" s="25">
        <v>55</v>
      </c>
      <c r="B65" s="28" t="s">
        <v>107</v>
      </c>
      <c r="C65" s="26" t="s">
        <v>0</v>
      </c>
      <c r="D65" s="60">
        <v>1</v>
      </c>
      <c r="E65" s="31">
        <v>0</v>
      </c>
      <c r="F65" s="15"/>
      <c r="G65" s="1">
        <f t="shared" si="0"/>
        <v>0</v>
      </c>
      <c r="H65" s="16">
        <f t="shared" si="1"/>
        <v>0</v>
      </c>
      <c r="I65" s="17" t="s">
        <v>10</v>
      </c>
    </row>
    <row r="66" spans="1:9" s="18" customFormat="1" ht="30.75" customHeight="1" x14ac:dyDescent="0.25">
      <c r="A66" s="25">
        <v>56</v>
      </c>
      <c r="B66" s="28" t="s">
        <v>120</v>
      </c>
      <c r="C66" s="26" t="s">
        <v>0</v>
      </c>
      <c r="D66" s="60">
        <v>1</v>
      </c>
      <c r="E66" s="31">
        <v>0</v>
      </c>
      <c r="F66" s="15"/>
      <c r="G66" s="1">
        <f t="shared" si="0"/>
        <v>0</v>
      </c>
      <c r="H66" s="16">
        <f t="shared" si="1"/>
        <v>0</v>
      </c>
      <c r="I66" s="17" t="s">
        <v>10</v>
      </c>
    </row>
    <row r="67" spans="1:9" s="18" customFormat="1" ht="30.75" customHeight="1" x14ac:dyDescent="0.25">
      <c r="A67" s="25">
        <v>57</v>
      </c>
      <c r="B67" s="28" t="s">
        <v>53</v>
      </c>
      <c r="C67" s="26" t="s">
        <v>0</v>
      </c>
      <c r="D67" s="60">
        <v>4</v>
      </c>
      <c r="E67" s="31">
        <v>0</v>
      </c>
      <c r="F67" s="15"/>
      <c r="G67" s="1">
        <f t="shared" si="0"/>
        <v>0</v>
      </c>
      <c r="H67" s="16">
        <f t="shared" si="1"/>
        <v>0</v>
      </c>
      <c r="I67" s="17" t="s">
        <v>10</v>
      </c>
    </row>
    <row r="68" spans="1:9" s="18" customFormat="1" ht="30.75" customHeight="1" x14ac:dyDescent="0.25">
      <c r="A68" s="25">
        <v>58</v>
      </c>
      <c r="B68" s="28" t="s">
        <v>54</v>
      </c>
      <c r="C68" s="26" t="s">
        <v>0</v>
      </c>
      <c r="D68" s="60">
        <v>300</v>
      </c>
      <c r="E68" s="31">
        <v>0</v>
      </c>
      <c r="F68" s="15"/>
      <c r="G68" s="1">
        <f t="shared" si="0"/>
        <v>0</v>
      </c>
      <c r="H68" s="16">
        <f t="shared" si="1"/>
        <v>0</v>
      </c>
      <c r="I68" s="17" t="s">
        <v>10</v>
      </c>
    </row>
    <row r="69" spans="1:9" s="18" customFormat="1" ht="30.75" customHeight="1" x14ac:dyDescent="0.25">
      <c r="A69" s="25">
        <v>59</v>
      </c>
      <c r="B69" s="28" t="s">
        <v>55</v>
      </c>
      <c r="C69" s="26" t="s">
        <v>0</v>
      </c>
      <c r="D69" s="60">
        <v>300</v>
      </c>
      <c r="E69" s="31">
        <v>0</v>
      </c>
      <c r="F69" s="15"/>
      <c r="G69" s="1">
        <f t="shared" si="0"/>
        <v>0</v>
      </c>
      <c r="H69" s="16">
        <f t="shared" si="1"/>
        <v>0</v>
      </c>
      <c r="I69" s="17" t="s">
        <v>10</v>
      </c>
    </row>
    <row r="70" spans="1:9" s="18" customFormat="1" ht="30.75" customHeight="1" x14ac:dyDescent="0.25">
      <c r="A70" s="25">
        <v>60</v>
      </c>
      <c r="B70" s="28" t="s">
        <v>56</v>
      </c>
      <c r="C70" s="26" t="s">
        <v>0</v>
      </c>
      <c r="D70" s="60">
        <v>1</v>
      </c>
      <c r="E70" s="31">
        <v>0</v>
      </c>
      <c r="F70" s="15"/>
      <c r="G70" s="1">
        <f t="shared" si="0"/>
        <v>0</v>
      </c>
      <c r="H70" s="16">
        <f t="shared" si="1"/>
        <v>0</v>
      </c>
      <c r="I70" s="17" t="s">
        <v>10</v>
      </c>
    </row>
    <row r="71" spans="1:9" s="18" customFormat="1" ht="30.75" customHeight="1" x14ac:dyDescent="0.25">
      <c r="A71" s="25">
        <v>61</v>
      </c>
      <c r="B71" s="28" t="s">
        <v>57</v>
      </c>
      <c r="C71" s="26" t="s">
        <v>0</v>
      </c>
      <c r="D71" s="60">
        <v>3</v>
      </c>
      <c r="E71" s="31">
        <v>0</v>
      </c>
      <c r="F71" s="15"/>
      <c r="G71" s="1">
        <f t="shared" si="0"/>
        <v>0</v>
      </c>
      <c r="H71" s="16">
        <f t="shared" si="1"/>
        <v>0</v>
      </c>
      <c r="I71" s="17" t="s">
        <v>10</v>
      </c>
    </row>
    <row r="72" spans="1:9" s="18" customFormat="1" ht="30.75" customHeight="1" x14ac:dyDescent="0.25">
      <c r="A72" s="25">
        <v>62</v>
      </c>
      <c r="B72" s="28" t="s">
        <v>58</v>
      </c>
      <c r="C72" s="26" t="s">
        <v>0</v>
      </c>
      <c r="D72" s="60">
        <v>25</v>
      </c>
      <c r="E72" s="31">
        <v>0</v>
      </c>
      <c r="F72" s="15"/>
      <c r="G72" s="1">
        <f t="shared" si="0"/>
        <v>0</v>
      </c>
      <c r="H72" s="16">
        <f t="shared" si="1"/>
        <v>0</v>
      </c>
      <c r="I72" s="17" t="s">
        <v>10</v>
      </c>
    </row>
    <row r="73" spans="1:9" s="18" customFormat="1" ht="30.75" customHeight="1" x14ac:dyDescent="0.25">
      <c r="A73" s="25">
        <v>63</v>
      </c>
      <c r="B73" s="28" t="s">
        <v>89</v>
      </c>
      <c r="C73" s="26" t="s">
        <v>0</v>
      </c>
      <c r="D73" s="60">
        <v>1</v>
      </c>
      <c r="E73" s="31">
        <v>0</v>
      </c>
      <c r="F73" s="15"/>
      <c r="G73" s="1">
        <f t="shared" si="0"/>
        <v>0</v>
      </c>
      <c r="H73" s="16">
        <f t="shared" si="1"/>
        <v>0</v>
      </c>
      <c r="I73" s="17" t="s">
        <v>10</v>
      </c>
    </row>
    <row r="74" spans="1:9" s="18" customFormat="1" ht="30.75" customHeight="1" x14ac:dyDescent="0.25">
      <c r="A74" s="25">
        <v>64</v>
      </c>
      <c r="B74" s="28" t="s">
        <v>59</v>
      </c>
      <c r="C74" s="26" t="s">
        <v>0</v>
      </c>
      <c r="D74" s="60">
        <v>1</v>
      </c>
      <c r="E74" s="31">
        <v>0</v>
      </c>
      <c r="F74" s="15"/>
      <c r="G74" s="1">
        <f t="shared" si="0"/>
        <v>0</v>
      </c>
      <c r="H74" s="16">
        <f t="shared" si="1"/>
        <v>0</v>
      </c>
      <c r="I74" s="17" t="s">
        <v>10</v>
      </c>
    </row>
    <row r="75" spans="1:9" s="18" customFormat="1" ht="30.75" customHeight="1" x14ac:dyDescent="0.25">
      <c r="A75" s="25">
        <v>65</v>
      </c>
      <c r="B75" s="28" t="s">
        <v>108</v>
      </c>
      <c r="C75" s="26" t="s">
        <v>0</v>
      </c>
      <c r="D75" s="60">
        <v>1</v>
      </c>
      <c r="E75" s="31">
        <v>0</v>
      </c>
      <c r="F75" s="15"/>
      <c r="G75" s="1">
        <f t="shared" si="0"/>
        <v>0</v>
      </c>
      <c r="H75" s="16">
        <f t="shared" si="1"/>
        <v>0</v>
      </c>
      <c r="I75" s="17" t="s">
        <v>10</v>
      </c>
    </row>
    <row r="76" spans="1:9" s="18" customFormat="1" ht="30.75" customHeight="1" x14ac:dyDescent="0.25">
      <c r="A76" s="25">
        <v>66</v>
      </c>
      <c r="B76" s="28" t="s">
        <v>109</v>
      </c>
      <c r="C76" s="26" t="s">
        <v>0</v>
      </c>
      <c r="D76" s="60">
        <v>4</v>
      </c>
      <c r="E76" s="31">
        <v>0</v>
      </c>
      <c r="F76" s="15"/>
      <c r="G76" s="1">
        <f t="shared" ref="G76:G104" si="2">H76*F76</f>
        <v>0</v>
      </c>
      <c r="H76" s="16">
        <f t="shared" ref="H76:H104" si="3">E76*D76</f>
        <v>0</v>
      </c>
      <c r="I76" s="17" t="s">
        <v>10</v>
      </c>
    </row>
    <row r="77" spans="1:9" s="18" customFormat="1" ht="30.75" customHeight="1" x14ac:dyDescent="0.25">
      <c r="A77" s="25">
        <v>67</v>
      </c>
      <c r="B77" s="28" t="s">
        <v>60</v>
      </c>
      <c r="C77" s="26" t="s">
        <v>0</v>
      </c>
      <c r="D77" s="60">
        <v>2</v>
      </c>
      <c r="E77" s="31">
        <v>0</v>
      </c>
      <c r="F77" s="15"/>
      <c r="G77" s="1">
        <f t="shared" si="2"/>
        <v>0</v>
      </c>
      <c r="H77" s="16">
        <f t="shared" si="3"/>
        <v>0</v>
      </c>
      <c r="I77" s="17" t="s">
        <v>10</v>
      </c>
    </row>
    <row r="78" spans="1:9" s="18" customFormat="1" ht="30.75" customHeight="1" x14ac:dyDescent="0.25">
      <c r="A78" s="25">
        <v>68</v>
      </c>
      <c r="B78" s="28" t="s">
        <v>61</v>
      </c>
      <c r="C78" s="26" t="s">
        <v>0</v>
      </c>
      <c r="D78" s="60">
        <v>2</v>
      </c>
      <c r="E78" s="31">
        <v>0</v>
      </c>
      <c r="F78" s="15"/>
      <c r="G78" s="1">
        <f t="shared" si="2"/>
        <v>0</v>
      </c>
      <c r="H78" s="16">
        <f t="shared" si="3"/>
        <v>0</v>
      </c>
      <c r="I78" s="17" t="s">
        <v>10</v>
      </c>
    </row>
    <row r="79" spans="1:9" s="18" customFormat="1" ht="30.75" customHeight="1" x14ac:dyDescent="0.25">
      <c r="A79" s="25">
        <v>69</v>
      </c>
      <c r="B79" s="28" t="s">
        <v>110</v>
      </c>
      <c r="C79" s="26" t="s">
        <v>0</v>
      </c>
      <c r="D79" s="60">
        <v>2</v>
      </c>
      <c r="E79" s="31">
        <v>0</v>
      </c>
      <c r="F79" s="15"/>
      <c r="G79" s="1">
        <f t="shared" si="2"/>
        <v>0</v>
      </c>
      <c r="H79" s="16">
        <f t="shared" si="3"/>
        <v>0</v>
      </c>
      <c r="I79" s="17" t="s">
        <v>10</v>
      </c>
    </row>
    <row r="80" spans="1:9" s="18" customFormat="1" ht="30.75" customHeight="1" x14ac:dyDescent="0.25">
      <c r="A80" s="25">
        <v>70</v>
      </c>
      <c r="B80" s="30" t="s">
        <v>111</v>
      </c>
      <c r="C80" s="26" t="s">
        <v>0</v>
      </c>
      <c r="D80" s="60">
        <v>1</v>
      </c>
      <c r="E80" s="31">
        <v>0</v>
      </c>
      <c r="F80" s="15"/>
      <c r="G80" s="1">
        <f t="shared" si="2"/>
        <v>0</v>
      </c>
      <c r="H80" s="16">
        <f t="shared" si="3"/>
        <v>0</v>
      </c>
      <c r="I80" s="17" t="s">
        <v>10</v>
      </c>
    </row>
    <row r="81" spans="1:9" s="18" customFormat="1" ht="30.75" customHeight="1" x14ac:dyDescent="0.25">
      <c r="A81" s="25">
        <v>71</v>
      </c>
      <c r="B81" s="28" t="s">
        <v>62</v>
      </c>
      <c r="C81" s="26" t="s">
        <v>0</v>
      </c>
      <c r="D81" s="60">
        <v>6</v>
      </c>
      <c r="E81" s="31">
        <v>0</v>
      </c>
      <c r="F81" s="15"/>
      <c r="G81" s="1">
        <f t="shared" si="2"/>
        <v>0</v>
      </c>
      <c r="H81" s="16">
        <f t="shared" si="3"/>
        <v>0</v>
      </c>
      <c r="I81" s="17" t="s">
        <v>10</v>
      </c>
    </row>
    <row r="82" spans="1:9" s="18" customFormat="1" ht="30.75" customHeight="1" x14ac:dyDescent="0.25">
      <c r="A82" s="25">
        <v>72</v>
      </c>
      <c r="B82" s="28" t="s">
        <v>63</v>
      </c>
      <c r="C82" s="26" t="s">
        <v>0</v>
      </c>
      <c r="D82" s="60">
        <v>1</v>
      </c>
      <c r="E82" s="31">
        <v>0</v>
      </c>
      <c r="F82" s="15"/>
      <c r="G82" s="1">
        <f t="shared" si="2"/>
        <v>0</v>
      </c>
      <c r="H82" s="16">
        <f t="shared" si="3"/>
        <v>0</v>
      </c>
      <c r="I82" s="17" t="s">
        <v>10</v>
      </c>
    </row>
    <row r="83" spans="1:9" s="18" customFormat="1" ht="30.75" customHeight="1" x14ac:dyDescent="0.25">
      <c r="A83" s="25">
        <v>73</v>
      </c>
      <c r="B83" s="28" t="s">
        <v>64</v>
      </c>
      <c r="C83" s="26" t="s">
        <v>0</v>
      </c>
      <c r="D83" s="60">
        <v>300</v>
      </c>
      <c r="E83" s="31">
        <v>0</v>
      </c>
      <c r="F83" s="15"/>
      <c r="G83" s="1">
        <f t="shared" si="2"/>
        <v>0</v>
      </c>
      <c r="H83" s="16">
        <f t="shared" si="3"/>
        <v>0</v>
      </c>
      <c r="I83" s="17" t="s">
        <v>10</v>
      </c>
    </row>
    <row r="84" spans="1:9" s="18" customFormat="1" ht="30.75" customHeight="1" x14ac:dyDescent="0.25">
      <c r="A84" s="25">
        <v>74</v>
      </c>
      <c r="B84" s="28" t="s">
        <v>65</v>
      </c>
      <c r="C84" s="26" t="s">
        <v>0</v>
      </c>
      <c r="D84" s="60">
        <v>300</v>
      </c>
      <c r="E84" s="31">
        <v>0</v>
      </c>
      <c r="F84" s="15"/>
      <c r="G84" s="1">
        <f t="shared" si="2"/>
        <v>0</v>
      </c>
      <c r="H84" s="16">
        <f t="shared" si="3"/>
        <v>0</v>
      </c>
      <c r="I84" s="17" t="s">
        <v>10</v>
      </c>
    </row>
    <row r="85" spans="1:9" s="18" customFormat="1" ht="30.75" customHeight="1" x14ac:dyDescent="0.25">
      <c r="A85" s="25">
        <v>75</v>
      </c>
      <c r="B85" s="28" t="s">
        <v>66</v>
      </c>
      <c r="C85" s="26" t="s">
        <v>0</v>
      </c>
      <c r="D85" s="60">
        <v>3</v>
      </c>
      <c r="E85" s="31">
        <v>0</v>
      </c>
      <c r="F85" s="15"/>
      <c r="G85" s="1">
        <f t="shared" si="2"/>
        <v>0</v>
      </c>
      <c r="H85" s="16">
        <f t="shared" si="3"/>
        <v>0</v>
      </c>
      <c r="I85" s="17" t="s">
        <v>10</v>
      </c>
    </row>
    <row r="86" spans="1:9" s="18" customFormat="1" ht="30.75" customHeight="1" x14ac:dyDescent="0.25">
      <c r="A86" s="25">
        <v>76</v>
      </c>
      <c r="B86" s="28" t="s">
        <v>112</v>
      </c>
      <c r="C86" s="26" t="s">
        <v>0</v>
      </c>
      <c r="D86" s="60">
        <v>1</v>
      </c>
      <c r="E86" s="31">
        <v>0</v>
      </c>
      <c r="F86" s="15"/>
      <c r="G86" s="1">
        <f t="shared" si="2"/>
        <v>0</v>
      </c>
      <c r="H86" s="16">
        <f t="shared" si="3"/>
        <v>0</v>
      </c>
      <c r="I86" s="17" t="s">
        <v>10</v>
      </c>
    </row>
    <row r="87" spans="1:9" s="18" customFormat="1" ht="30.75" customHeight="1" x14ac:dyDescent="0.25">
      <c r="A87" s="25">
        <v>77</v>
      </c>
      <c r="B87" s="28" t="s">
        <v>113</v>
      </c>
      <c r="C87" s="26" t="s">
        <v>0</v>
      </c>
      <c r="D87" s="60">
        <v>2</v>
      </c>
      <c r="E87" s="31">
        <v>0</v>
      </c>
      <c r="F87" s="15"/>
      <c r="G87" s="1">
        <f t="shared" si="2"/>
        <v>0</v>
      </c>
      <c r="H87" s="16">
        <f t="shared" si="3"/>
        <v>0</v>
      </c>
      <c r="I87" s="17" t="s">
        <v>10</v>
      </c>
    </row>
    <row r="88" spans="1:9" s="18" customFormat="1" ht="30.75" customHeight="1" x14ac:dyDescent="0.25">
      <c r="A88" s="25">
        <v>78</v>
      </c>
      <c r="B88" s="28" t="s">
        <v>114</v>
      </c>
      <c r="C88" s="26" t="s">
        <v>0</v>
      </c>
      <c r="D88" s="60">
        <v>8</v>
      </c>
      <c r="E88" s="31">
        <v>0</v>
      </c>
      <c r="F88" s="15"/>
      <c r="G88" s="1">
        <f t="shared" si="2"/>
        <v>0</v>
      </c>
      <c r="H88" s="16">
        <f t="shared" si="3"/>
        <v>0</v>
      </c>
      <c r="I88" s="17" t="s">
        <v>10</v>
      </c>
    </row>
    <row r="89" spans="1:9" s="18" customFormat="1" ht="30.75" customHeight="1" x14ac:dyDescent="0.25">
      <c r="A89" s="25">
        <v>79</v>
      </c>
      <c r="B89" s="28" t="s">
        <v>67</v>
      </c>
      <c r="C89" s="26" t="s">
        <v>0</v>
      </c>
      <c r="D89" s="60">
        <v>3</v>
      </c>
      <c r="E89" s="31">
        <v>0</v>
      </c>
      <c r="F89" s="15"/>
      <c r="G89" s="1">
        <f t="shared" si="2"/>
        <v>0</v>
      </c>
      <c r="H89" s="16">
        <f t="shared" si="3"/>
        <v>0</v>
      </c>
      <c r="I89" s="17" t="s">
        <v>10</v>
      </c>
    </row>
    <row r="90" spans="1:9" s="18" customFormat="1" ht="30.75" customHeight="1" x14ac:dyDescent="0.25">
      <c r="A90" s="25">
        <v>80</v>
      </c>
      <c r="B90" s="28" t="s">
        <v>68</v>
      </c>
      <c r="C90" s="26" t="s">
        <v>0</v>
      </c>
      <c r="D90" s="60">
        <v>10</v>
      </c>
      <c r="E90" s="31">
        <v>0</v>
      </c>
      <c r="F90" s="15"/>
      <c r="G90" s="1">
        <f t="shared" si="2"/>
        <v>0</v>
      </c>
      <c r="H90" s="16">
        <f t="shared" si="3"/>
        <v>0</v>
      </c>
      <c r="I90" s="17" t="s">
        <v>10</v>
      </c>
    </row>
    <row r="91" spans="1:9" s="18" customFormat="1" ht="30.75" customHeight="1" x14ac:dyDescent="0.25">
      <c r="A91" s="25">
        <v>81</v>
      </c>
      <c r="B91" s="28" t="s">
        <v>115</v>
      </c>
      <c r="C91" s="26" t="s">
        <v>0</v>
      </c>
      <c r="D91" s="60">
        <v>200</v>
      </c>
      <c r="E91" s="31">
        <v>0</v>
      </c>
      <c r="F91" s="15"/>
      <c r="G91" s="1">
        <f t="shared" si="2"/>
        <v>0</v>
      </c>
      <c r="H91" s="16">
        <f t="shared" si="3"/>
        <v>0</v>
      </c>
      <c r="I91" s="17" t="s">
        <v>10</v>
      </c>
    </row>
    <row r="92" spans="1:9" s="18" customFormat="1" ht="30.75" customHeight="1" x14ac:dyDescent="0.25">
      <c r="A92" s="25">
        <v>82</v>
      </c>
      <c r="B92" s="28" t="s">
        <v>69</v>
      </c>
      <c r="C92" s="26" t="s">
        <v>0</v>
      </c>
      <c r="D92" s="60">
        <v>300</v>
      </c>
      <c r="E92" s="31">
        <v>0</v>
      </c>
      <c r="F92" s="15"/>
      <c r="G92" s="1">
        <f t="shared" si="2"/>
        <v>0</v>
      </c>
      <c r="H92" s="16">
        <f t="shared" si="3"/>
        <v>0</v>
      </c>
      <c r="I92" s="17" t="s">
        <v>10</v>
      </c>
    </row>
    <row r="93" spans="1:9" s="18" customFormat="1" ht="30.75" customHeight="1" x14ac:dyDescent="0.25">
      <c r="A93" s="25">
        <v>83</v>
      </c>
      <c r="B93" s="28" t="s">
        <v>70</v>
      </c>
      <c r="C93" s="26" t="s">
        <v>0</v>
      </c>
      <c r="D93" s="60">
        <v>300</v>
      </c>
      <c r="E93" s="31">
        <v>0</v>
      </c>
      <c r="F93" s="15"/>
      <c r="G93" s="1">
        <f t="shared" si="2"/>
        <v>0</v>
      </c>
      <c r="H93" s="16">
        <f t="shared" si="3"/>
        <v>0</v>
      </c>
      <c r="I93" s="17" t="s">
        <v>10</v>
      </c>
    </row>
    <row r="94" spans="1:9" s="18" customFormat="1" ht="30.75" customHeight="1" x14ac:dyDescent="0.25">
      <c r="A94" s="25">
        <v>84</v>
      </c>
      <c r="B94" s="28" t="s">
        <v>71</v>
      </c>
      <c r="C94" s="26" t="s">
        <v>0</v>
      </c>
      <c r="D94" s="60">
        <v>4</v>
      </c>
      <c r="E94" s="31">
        <v>0</v>
      </c>
      <c r="F94" s="15"/>
      <c r="G94" s="1">
        <f t="shared" si="2"/>
        <v>0</v>
      </c>
      <c r="H94" s="16">
        <f t="shared" si="3"/>
        <v>0</v>
      </c>
      <c r="I94" s="17" t="s">
        <v>10</v>
      </c>
    </row>
    <row r="95" spans="1:9" s="18" customFormat="1" ht="30.75" customHeight="1" x14ac:dyDescent="0.25">
      <c r="A95" s="25">
        <v>85</v>
      </c>
      <c r="B95" s="28" t="s">
        <v>72</v>
      </c>
      <c r="C95" s="26" t="s">
        <v>0</v>
      </c>
      <c r="D95" s="60">
        <v>10</v>
      </c>
      <c r="E95" s="31">
        <v>0</v>
      </c>
      <c r="F95" s="15"/>
      <c r="G95" s="1">
        <f t="shared" si="2"/>
        <v>0</v>
      </c>
      <c r="H95" s="16">
        <f t="shared" si="3"/>
        <v>0</v>
      </c>
      <c r="I95" s="17" t="s">
        <v>10</v>
      </c>
    </row>
    <row r="96" spans="1:9" s="18" customFormat="1" ht="30.75" customHeight="1" x14ac:dyDescent="0.25">
      <c r="A96" s="25">
        <v>86</v>
      </c>
      <c r="B96" s="28" t="s">
        <v>73</v>
      </c>
      <c r="C96" s="26" t="s">
        <v>0</v>
      </c>
      <c r="D96" s="60">
        <v>3</v>
      </c>
      <c r="E96" s="31">
        <v>0</v>
      </c>
      <c r="F96" s="15"/>
      <c r="G96" s="1">
        <f t="shared" si="2"/>
        <v>0</v>
      </c>
      <c r="H96" s="16">
        <f t="shared" si="3"/>
        <v>0</v>
      </c>
      <c r="I96" s="17" t="s">
        <v>10</v>
      </c>
    </row>
    <row r="97" spans="1:9" s="18" customFormat="1" ht="30.75" customHeight="1" x14ac:dyDescent="0.25">
      <c r="A97" s="25">
        <v>87</v>
      </c>
      <c r="B97" s="28" t="s">
        <v>74</v>
      </c>
      <c r="C97" s="26" t="s">
        <v>0</v>
      </c>
      <c r="D97" s="60">
        <v>2</v>
      </c>
      <c r="E97" s="31">
        <v>0</v>
      </c>
      <c r="F97" s="15"/>
      <c r="G97" s="1">
        <f t="shared" si="2"/>
        <v>0</v>
      </c>
      <c r="H97" s="16">
        <f t="shared" si="3"/>
        <v>0</v>
      </c>
      <c r="I97" s="17" t="s">
        <v>10</v>
      </c>
    </row>
    <row r="98" spans="1:9" s="18" customFormat="1" ht="30.75" customHeight="1" x14ac:dyDescent="0.25">
      <c r="A98" s="25">
        <v>88</v>
      </c>
      <c r="B98" s="28" t="s">
        <v>75</v>
      </c>
      <c r="C98" s="26" t="s">
        <v>0</v>
      </c>
      <c r="D98" s="60">
        <v>4</v>
      </c>
      <c r="E98" s="31">
        <v>0</v>
      </c>
      <c r="F98" s="15"/>
      <c r="G98" s="1">
        <f t="shared" si="2"/>
        <v>0</v>
      </c>
      <c r="H98" s="16">
        <f t="shared" si="3"/>
        <v>0</v>
      </c>
      <c r="I98" s="17" t="s">
        <v>10</v>
      </c>
    </row>
    <row r="99" spans="1:9" s="18" customFormat="1" ht="30.75" customHeight="1" x14ac:dyDescent="0.25">
      <c r="A99" s="25">
        <v>89</v>
      </c>
      <c r="B99" s="28" t="s">
        <v>76</v>
      </c>
      <c r="C99" s="26" t="s">
        <v>0</v>
      </c>
      <c r="D99" s="60">
        <v>12</v>
      </c>
      <c r="E99" s="31">
        <v>0</v>
      </c>
      <c r="F99" s="15"/>
      <c r="G99" s="1">
        <f t="shared" si="2"/>
        <v>0</v>
      </c>
      <c r="H99" s="16">
        <f t="shared" si="3"/>
        <v>0</v>
      </c>
      <c r="I99" s="17" t="s">
        <v>10</v>
      </c>
    </row>
    <row r="100" spans="1:9" s="18" customFormat="1" ht="30.75" customHeight="1" x14ac:dyDescent="0.25">
      <c r="A100" s="25">
        <v>90</v>
      </c>
      <c r="B100" s="28" t="s">
        <v>116</v>
      </c>
      <c r="C100" s="26" t="s">
        <v>0</v>
      </c>
      <c r="D100" s="60">
        <v>1</v>
      </c>
      <c r="E100" s="31">
        <v>0</v>
      </c>
      <c r="F100" s="15"/>
      <c r="G100" s="1">
        <f t="shared" si="2"/>
        <v>0</v>
      </c>
      <c r="H100" s="16">
        <f t="shared" si="3"/>
        <v>0</v>
      </c>
      <c r="I100" s="17" t="s">
        <v>10</v>
      </c>
    </row>
    <row r="101" spans="1:9" s="18" customFormat="1" ht="30.75" customHeight="1" x14ac:dyDescent="0.25">
      <c r="A101" s="25">
        <v>91</v>
      </c>
      <c r="B101" s="28" t="s">
        <v>77</v>
      </c>
      <c r="C101" s="26" t="s">
        <v>0</v>
      </c>
      <c r="D101" s="60">
        <v>1</v>
      </c>
      <c r="E101" s="31">
        <v>0</v>
      </c>
      <c r="F101" s="15"/>
      <c r="G101" s="1">
        <f t="shared" si="2"/>
        <v>0</v>
      </c>
      <c r="H101" s="16">
        <f t="shared" si="3"/>
        <v>0</v>
      </c>
      <c r="I101" s="17" t="s">
        <v>10</v>
      </c>
    </row>
    <row r="102" spans="1:9" s="18" customFormat="1" ht="30.75" customHeight="1" x14ac:dyDescent="0.25">
      <c r="A102" s="25">
        <v>92</v>
      </c>
      <c r="B102" s="28" t="s">
        <v>78</v>
      </c>
      <c r="C102" s="26" t="s">
        <v>0</v>
      </c>
      <c r="D102" s="60">
        <v>1</v>
      </c>
      <c r="E102" s="31">
        <v>0</v>
      </c>
      <c r="F102" s="15"/>
      <c r="G102" s="1">
        <f t="shared" si="2"/>
        <v>0</v>
      </c>
      <c r="H102" s="16">
        <f t="shared" si="3"/>
        <v>0</v>
      </c>
      <c r="I102" s="17" t="s">
        <v>10</v>
      </c>
    </row>
    <row r="103" spans="1:9" s="18" customFormat="1" ht="30.75" customHeight="1" x14ac:dyDescent="0.25">
      <c r="A103" s="25">
        <v>93</v>
      </c>
      <c r="B103" s="28" t="s">
        <v>117</v>
      </c>
      <c r="C103" s="26" t="s">
        <v>0</v>
      </c>
      <c r="D103" s="60">
        <v>1</v>
      </c>
      <c r="E103" s="31">
        <v>0</v>
      </c>
      <c r="F103" s="15"/>
      <c r="G103" s="1">
        <f t="shared" si="2"/>
        <v>0</v>
      </c>
      <c r="H103" s="16">
        <f t="shared" si="3"/>
        <v>0</v>
      </c>
      <c r="I103" s="17" t="s">
        <v>10</v>
      </c>
    </row>
    <row r="104" spans="1:9" s="18" customFormat="1" ht="30.75" customHeight="1" x14ac:dyDescent="0.25">
      <c r="A104" s="25">
        <v>94</v>
      </c>
      <c r="B104" s="28" t="s">
        <v>79</v>
      </c>
      <c r="C104" s="26" t="s">
        <v>0</v>
      </c>
      <c r="D104" s="60">
        <v>1</v>
      </c>
      <c r="E104" s="31">
        <v>0</v>
      </c>
      <c r="F104" s="15"/>
      <c r="G104" s="1">
        <f t="shared" si="2"/>
        <v>0</v>
      </c>
      <c r="H104" s="16">
        <f t="shared" si="3"/>
        <v>0</v>
      </c>
      <c r="I104" s="17" t="s">
        <v>10</v>
      </c>
    </row>
    <row r="105" spans="1:9" s="18" customFormat="1" ht="30.75" customHeight="1" x14ac:dyDescent="0.25">
      <c r="A105" s="61" t="s">
        <v>124</v>
      </c>
      <c r="B105" s="40"/>
      <c r="C105" s="36"/>
      <c r="D105" s="41"/>
      <c r="E105" s="37"/>
      <c r="F105" s="37"/>
      <c r="G105" s="38"/>
      <c r="H105" s="39"/>
      <c r="I105" s="35"/>
    </row>
    <row r="106" spans="1:9" s="18" customFormat="1" ht="30.75" customHeight="1" x14ac:dyDescent="0.25">
      <c r="A106" s="25">
        <v>95</v>
      </c>
      <c r="B106" s="28" t="s">
        <v>125</v>
      </c>
      <c r="C106" s="26" t="s">
        <v>0</v>
      </c>
      <c r="D106" s="60">
        <v>1</v>
      </c>
      <c r="E106" s="31">
        <v>0</v>
      </c>
      <c r="F106" s="15"/>
      <c r="G106" s="1">
        <f t="shared" ref="G106:G108" si="4">H106*F106</f>
        <v>0</v>
      </c>
      <c r="H106" s="16">
        <f t="shared" ref="H106:H108" si="5">E106*D106</f>
        <v>0</v>
      </c>
      <c r="I106" s="17"/>
    </row>
    <row r="107" spans="1:9" s="18" customFormat="1" ht="30.75" customHeight="1" x14ac:dyDescent="0.25">
      <c r="A107" s="25">
        <v>96</v>
      </c>
      <c r="B107" s="28" t="s">
        <v>19</v>
      </c>
      <c r="C107" s="26" t="s">
        <v>0</v>
      </c>
      <c r="D107" s="60">
        <v>5</v>
      </c>
      <c r="E107" s="31">
        <v>0</v>
      </c>
      <c r="F107" s="15"/>
      <c r="G107" s="1">
        <f t="shared" si="4"/>
        <v>0</v>
      </c>
      <c r="H107" s="16">
        <f t="shared" si="5"/>
        <v>0</v>
      </c>
      <c r="I107" s="17"/>
    </row>
    <row r="108" spans="1:9" s="18" customFormat="1" ht="30.75" customHeight="1" x14ac:dyDescent="0.25">
      <c r="A108" s="25">
        <v>97</v>
      </c>
      <c r="B108" s="28" t="s">
        <v>126</v>
      </c>
      <c r="C108" s="26" t="s">
        <v>0</v>
      </c>
      <c r="D108" s="60">
        <v>2</v>
      </c>
      <c r="E108" s="31">
        <v>0</v>
      </c>
      <c r="F108" s="15"/>
      <c r="G108" s="1">
        <f t="shared" si="4"/>
        <v>0</v>
      </c>
      <c r="H108" s="16">
        <f t="shared" si="5"/>
        <v>0</v>
      </c>
      <c r="I108" s="17"/>
    </row>
    <row r="109" spans="1:9" s="18" customFormat="1" ht="30" customHeight="1" x14ac:dyDescent="0.25">
      <c r="A109" s="25">
        <v>98</v>
      </c>
      <c r="B109" s="28" t="s">
        <v>127</v>
      </c>
      <c r="C109" s="26" t="s">
        <v>0</v>
      </c>
      <c r="D109" s="60">
        <v>2</v>
      </c>
      <c r="E109" s="31">
        <v>0</v>
      </c>
      <c r="F109" s="15"/>
      <c r="G109" s="1">
        <f t="shared" ref="G109:G172" si="6">H109*F109</f>
        <v>0</v>
      </c>
      <c r="H109" s="16">
        <f t="shared" ref="H109:H172" si="7">E109*D109</f>
        <v>0</v>
      </c>
      <c r="I109" s="17" t="s">
        <v>10</v>
      </c>
    </row>
    <row r="110" spans="1:9" s="18" customFormat="1" ht="30" customHeight="1" x14ac:dyDescent="0.25">
      <c r="A110" s="25">
        <v>99</v>
      </c>
      <c r="B110" s="28" t="s">
        <v>20</v>
      </c>
      <c r="C110" s="26" t="s">
        <v>0</v>
      </c>
      <c r="D110" s="60">
        <v>3</v>
      </c>
      <c r="E110" s="31">
        <v>0</v>
      </c>
      <c r="F110" s="15"/>
      <c r="G110" s="1">
        <f t="shared" si="6"/>
        <v>0</v>
      </c>
      <c r="H110" s="16">
        <f t="shared" si="7"/>
        <v>0</v>
      </c>
      <c r="I110" s="17" t="s">
        <v>10</v>
      </c>
    </row>
    <row r="111" spans="1:9" s="18" customFormat="1" ht="31.2" customHeight="1" x14ac:dyDescent="0.25">
      <c r="A111" s="25">
        <v>100</v>
      </c>
      <c r="B111" s="28" t="s">
        <v>21</v>
      </c>
      <c r="C111" s="26" t="s">
        <v>0</v>
      </c>
      <c r="D111" s="60">
        <v>3</v>
      </c>
      <c r="E111" s="31">
        <v>0</v>
      </c>
      <c r="F111" s="15"/>
      <c r="G111" s="1">
        <f t="shared" si="6"/>
        <v>0</v>
      </c>
      <c r="H111" s="16">
        <f t="shared" si="7"/>
        <v>0</v>
      </c>
      <c r="I111" s="17" t="s">
        <v>10</v>
      </c>
    </row>
    <row r="112" spans="1:9" s="18" customFormat="1" ht="33" customHeight="1" x14ac:dyDescent="0.25">
      <c r="A112" s="25">
        <v>101</v>
      </c>
      <c r="B112" s="28" t="s">
        <v>22</v>
      </c>
      <c r="C112" s="26" t="s">
        <v>0</v>
      </c>
      <c r="D112" s="60">
        <v>3</v>
      </c>
      <c r="E112" s="31">
        <v>0</v>
      </c>
      <c r="F112" s="15"/>
      <c r="G112" s="1">
        <f t="shared" si="6"/>
        <v>0</v>
      </c>
      <c r="H112" s="16">
        <f t="shared" si="7"/>
        <v>0</v>
      </c>
      <c r="I112" s="17" t="s">
        <v>10</v>
      </c>
    </row>
    <row r="113" spans="1:9" s="18" customFormat="1" ht="30.75" customHeight="1" x14ac:dyDescent="0.25">
      <c r="A113" s="25">
        <v>102</v>
      </c>
      <c r="B113" s="28" t="s">
        <v>23</v>
      </c>
      <c r="C113" s="26" t="s">
        <v>0</v>
      </c>
      <c r="D113" s="60">
        <v>1</v>
      </c>
      <c r="E113" s="31">
        <v>0</v>
      </c>
      <c r="F113" s="15"/>
      <c r="G113" s="1">
        <f t="shared" si="6"/>
        <v>0</v>
      </c>
      <c r="H113" s="16">
        <f t="shared" si="7"/>
        <v>0</v>
      </c>
      <c r="I113" s="17" t="s">
        <v>10</v>
      </c>
    </row>
    <row r="114" spans="1:9" s="18" customFormat="1" ht="37.200000000000003" customHeight="1" x14ac:dyDescent="0.25">
      <c r="A114" s="25">
        <v>103</v>
      </c>
      <c r="B114" s="28" t="s">
        <v>24</v>
      </c>
      <c r="C114" s="26" t="s">
        <v>0</v>
      </c>
      <c r="D114" s="60">
        <v>1</v>
      </c>
      <c r="E114" s="31">
        <v>0</v>
      </c>
      <c r="F114" s="15"/>
      <c r="G114" s="1">
        <f t="shared" si="6"/>
        <v>0</v>
      </c>
      <c r="H114" s="16">
        <f t="shared" si="7"/>
        <v>0</v>
      </c>
      <c r="I114" s="17" t="s">
        <v>10</v>
      </c>
    </row>
    <row r="115" spans="1:9" s="18" customFormat="1" ht="29.4" customHeight="1" x14ac:dyDescent="0.25">
      <c r="A115" s="25">
        <v>104</v>
      </c>
      <c r="B115" s="28" t="s">
        <v>25</v>
      </c>
      <c r="C115" s="26" t="s">
        <v>0</v>
      </c>
      <c r="D115" s="60">
        <v>2</v>
      </c>
      <c r="E115" s="31">
        <v>0</v>
      </c>
      <c r="F115" s="15"/>
      <c r="G115" s="1">
        <f t="shared" si="6"/>
        <v>0</v>
      </c>
      <c r="H115" s="16">
        <f t="shared" si="7"/>
        <v>0</v>
      </c>
      <c r="I115" s="17" t="s">
        <v>10</v>
      </c>
    </row>
    <row r="116" spans="1:9" s="18" customFormat="1" ht="28.5" customHeight="1" x14ac:dyDescent="0.25">
      <c r="A116" s="25">
        <v>105</v>
      </c>
      <c r="B116" s="28" t="s">
        <v>26</v>
      </c>
      <c r="C116" s="26" t="s">
        <v>0</v>
      </c>
      <c r="D116" s="60">
        <v>2</v>
      </c>
      <c r="E116" s="31">
        <v>0</v>
      </c>
      <c r="F116" s="15"/>
      <c r="G116" s="1">
        <f t="shared" si="6"/>
        <v>0</v>
      </c>
      <c r="H116" s="16">
        <f t="shared" si="7"/>
        <v>0</v>
      </c>
      <c r="I116" s="17" t="s">
        <v>10</v>
      </c>
    </row>
    <row r="117" spans="1:9" s="18" customFormat="1" ht="29.4" customHeight="1" x14ac:dyDescent="0.25">
      <c r="A117" s="25">
        <v>106</v>
      </c>
      <c r="B117" s="28" t="s">
        <v>27</v>
      </c>
      <c r="C117" s="26" t="s">
        <v>0</v>
      </c>
      <c r="D117" s="60">
        <v>2</v>
      </c>
      <c r="E117" s="31">
        <v>0</v>
      </c>
      <c r="F117" s="15"/>
      <c r="G117" s="1">
        <f t="shared" si="6"/>
        <v>0</v>
      </c>
      <c r="H117" s="16">
        <f t="shared" si="7"/>
        <v>0</v>
      </c>
      <c r="I117" s="17" t="s">
        <v>10</v>
      </c>
    </row>
    <row r="118" spans="1:9" s="18" customFormat="1" ht="25.8" customHeight="1" x14ac:dyDescent="0.25">
      <c r="A118" s="25">
        <v>107</v>
      </c>
      <c r="B118" s="28" t="s">
        <v>28</v>
      </c>
      <c r="C118" s="26" t="s">
        <v>0</v>
      </c>
      <c r="D118" s="60">
        <v>2</v>
      </c>
      <c r="E118" s="31">
        <v>0</v>
      </c>
      <c r="F118" s="15"/>
      <c r="G118" s="1">
        <f t="shared" si="6"/>
        <v>0</v>
      </c>
      <c r="H118" s="16">
        <f t="shared" si="7"/>
        <v>0</v>
      </c>
      <c r="I118" s="17" t="s">
        <v>10</v>
      </c>
    </row>
    <row r="119" spans="1:9" s="18" customFormat="1" ht="27.6" customHeight="1" x14ac:dyDescent="0.25">
      <c r="A119" s="25">
        <v>108</v>
      </c>
      <c r="B119" s="28" t="s">
        <v>29</v>
      </c>
      <c r="C119" s="26" t="s">
        <v>0</v>
      </c>
      <c r="D119" s="60">
        <v>2</v>
      </c>
      <c r="E119" s="31">
        <v>0</v>
      </c>
      <c r="F119" s="15"/>
      <c r="G119" s="1">
        <f t="shared" si="6"/>
        <v>0</v>
      </c>
      <c r="H119" s="16">
        <f t="shared" si="7"/>
        <v>0</v>
      </c>
      <c r="I119" s="17" t="s">
        <v>10</v>
      </c>
    </row>
    <row r="120" spans="1:9" s="18" customFormat="1" ht="27" customHeight="1" x14ac:dyDescent="0.25">
      <c r="A120" s="25">
        <v>109</v>
      </c>
      <c r="B120" s="28" t="s">
        <v>30</v>
      </c>
      <c r="C120" s="26" t="s">
        <v>0</v>
      </c>
      <c r="D120" s="60">
        <v>2</v>
      </c>
      <c r="E120" s="31">
        <v>0</v>
      </c>
      <c r="F120" s="15"/>
      <c r="G120" s="1">
        <f t="shared" si="6"/>
        <v>0</v>
      </c>
      <c r="H120" s="16">
        <f t="shared" si="7"/>
        <v>0</v>
      </c>
      <c r="I120" s="17" t="s">
        <v>10</v>
      </c>
    </row>
    <row r="121" spans="1:9" s="18" customFormat="1" ht="30" customHeight="1" x14ac:dyDescent="0.25">
      <c r="A121" s="25">
        <v>110</v>
      </c>
      <c r="B121" s="28" t="s">
        <v>80</v>
      </c>
      <c r="C121" s="26" t="s">
        <v>0</v>
      </c>
      <c r="D121" s="60">
        <v>3</v>
      </c>
      <c r="E121" s="31">
        <v>0</v>
      </c>
      <c r="F121" s="15"/>
      <c r="G121" s="1">
        <f t="shared" si="6"/>
        <v>0</v>
      </c>
      <c r="H121" s="16">
        <f t="shared" si="7"/>
        <v>0</v>
      </c>
      <c r="I121" s="17" t="s">
        <v>10</v>
      </c>
    </row>
    <row r="122" spans="1:9" s="18" customFormat="1" ht="26.25" customHeight="1" x14ac:dyDescent="0.25">
      <c r="A122" s="25">
        <v>111</v>
      </c>
      <c r="B122" s="28" t="s">
        <v>81</v>
      </c>
      <c r="C122" s="26" t="s">
        <v>0</v>
      </c>
      <c r="D122" s="60">
        <v>1</v>
      </c>
      <c r="E122" s="31">
        <v>0</v>
      </c>
      <c r="F122" s="15"/>
      <c r="G122" s="1">
        <f t="shared" si="6"/>
        <v>0</v>
      </c>
      <c r="H122" s="16">
        <f t="shared" si="7"/>
        <v>0</v>
      </c>
      <c r="I122" s="17" t="s">
        <v>10</v>
      </c>
    </row>
    <row r="123" spans="1:9" s="18" customFormat="1" ht="34.799999999999997" customHeight="1" x14ac:dyDescent="0.25">
      <c r="A123" s="25">
        <v>112</v>
      </c>
      <c r="B123" s="28" t="s">
        <v>31</v>
      </c>
      <c r="C123" s="26" t="s">
        <v>0</v>
      </c>
      <c r="D123" s="60">
        <v>2</v>
      </c>
      <c r="E123" s="31">
        <v>0</v>
      </c>
      <c r="F123" s="15"/>
      <c r="G123" s="1">
        <f t="shared" si="6"/>
        <v>0</v>
      </c>
      <c r="H123" s="16">
        <f t="shared" si="7"/>
        <v>0</v>
      </c>
      <c r="I123" s="17" t="s">
        <v>10</v>
      </c>
    </row>
    <row r="124" spans="1:9" s="18" customFormat="1" ht="33" customHeight="1" x14ac:dyDescent="0.25">
      <c r="A124" s="25">
        <v>113</v>
      </c>
      <c r="B124" s="28" t="s">
        <v>94</v>
      </c>
      <c r="C124" s="26" t="s">
        <v>0</v>
      </c>
      <c r="D124" s="60">
        <v>4</v>
      </c>
      <c r="E124" s="31">
        <v>0</v>
      </c>
      <c r="F124" s="15"/>
      <c r="G124" s="1">
        <f t="shared" si="6"/>
        <v>0</v>
      </c>
      <c r="H124" s="16">
        <f t="shared" si="7"/>
        <v>0</v>
      </c>
      <c r="I124" s="17" t="s">
        <v>10</v>
      </c>
    </row>
    <row r="125" spans="1:9" s="18" customFormat="1" ht="23.4" customHeight="1" x14ac:dyDescent="0.25">
      <c r="A125" s="25">
        <v>114</v>
      </c>
      <c r="B125" s="28" t="s">
        <v>32</v>
      </c>
      <c r="C125" s="26" t="s">
        <v>0</v>
      </c>
      <c r="D125" s="60">
        <v>1</v>
      </c>
      <c r="E125" s="31">
        <v>0</v>
      </c>
      <c r="F125" s="15"/>
      <c r="G125" s="1">
        <f t="shared" si="6"/>
        <v>0</v>
      </c>
      <c r="H125" s="16">
        <f t="shared" si="7"/>
        <v>0</v>
      </c>
      <c r="I125" s="17" t="s">
        <v>10</v>
      </c>
    </row>
    <row r="126" spans="1:9" s="18" customFormat="1" ht="28.8" customHeight="1" x14ac:dyDescent="0.25">
      <c r="A126" s="25">
        <v>115</v>
      </c>
      <c r="B126" s="28" t="s">
        <v>95</v>
      </c>
      <c r="C126" s="26" t="s">
        <v>0</v>
      </c>
      <c r="D126" s="60">
        <v>2</v>
      </c>
      <c r="E126" s="31">
        <v>0</v>
      </c>
      <c r="F126" s="15"/>
      <c r="G126" s="1">
        <f t="shared" si="6"/>
        <v>0</v>
      </c>
      <c r="H126" s="16">
        <f t="shared" si="7"/>
        <v>0</v>
      </c>
      <c r="I126" s="17" t="s">
        <v>10</v>
      </c>
    </row>
    <row r="127" spans="1:9" s="18" customFormat="1" ht="28.8" customHeight="1" x14ac:dyDescent="0.25">
      <c r="A127" s="25">
        <v>116</v>
      </c>
      <c r="B127" s="28" t="s">
        <v>33</v>
      </c>
      <c r="C127" s="26" t="s">
        <v>0</v>
      </c>
      <c r="D127" s="60">
        <v>2</v>
      </c>
      <c r="E127" s="31">
        <v>0</v>
      </c>
      <c r="F127" s="15"/>
      <c r="G127" s="1">
        <f t="shared" si="6"/>
        <v>0</v>
      </c>
      <c r="H127" s="16">
        <f t="shared" si="7"/>
        <v>0</v>
      </c>
      <c r="I127" s="17" t="s">
        <v>10</v>
      </c>
    </row>
    <row r="128" spans="1:9" s="18" customFormat="1" ht="30" customHeight="1" x14ac:dyDescent="0.25">
      <c r="A128" s="25">
        <v>117</v>
      </c>
      <c r="B128" s="28" t="s">
        <v>34</v>
      </c>
      <c r="C128" s="26" t="s">
        <v>0</v>
      </c>
      <c r="D128" s="60">
        <v>4</v>
      </c>
      <c r="E128" s="31">
        <v>0</v>
      </c>
      <c r="F128" s="15"/>
      <c r="G128" s="1">
        <f t="shared" si="6"/>
        <v>0</v>
      </c>
      <c r="H128" s="16">
        <f t="shared" si="7"/>
        <v>0</v>
      </c>
      <c r="I128" s="17" t="s">
        <v>10</v>
      </c>
    </row>
    <row r="129" spans="1:9" s="18" customFormat="1" ht="30.6" customHeight="1" x14ac:dyDescent="0.25">
      <c r="A129" s="25">
        <v>118</v>
      </c>
      <c r="B129" s="28" t="s">
        <v>96</v>
      </c>
      <c r="C129" s="26" t="s">
        <v>0</v>
      </c>
      <c r="D129" s="60">
        <v>1</v>
      </c>
      <c r="E129" s="31">
        <v>0</v>
      </c>
      <c r="F129" s="15"/>
      <c r="G129" s="1">
        <f t="shared" si="6"/>
        <v>0</v>
      </c>
      <c r="H129" s="16">
        <f t="shared" si="7"/>
        <v>0</v>
      </c>
      <c r="I129" s="17" t="s">
        <v>10</v>
      </c>
    </row>
    <row r="130" spans="1:9" s="19" customFormat="1" ht="31.5" customHeight="1" x14ac:dyDescent="0.3">
      <c r="A130" s="25">
        <v>119</v>
      </c>
      <c r="B130" s="28" t="s">
        <v>35</v>
      </c>
      <c r="C130" s="26" t="s">
        <v>0</v>
      </c>
      <c r="D130" s="60">
        <v>3</v>
      </c>
      <c r="E130" s="31">
        <v>0</v>
      </c>
      <c r="F130" s="15"/>
      <c r="G130" s="1">
        <f t="shared" si="6"/>
        <v>0</v>
      </c>
      <c r="H130" s="16">
        <f t="shared" si="7"/>
        <v>0</v>
      </c>
      <c r="I130" s="17" t="s">
        <v>10</v>
      </c>
    </row>
    <row r="131" spans="1:9" s="18" customFormat="1" ht="31.5" customHeight="1" x14ac:dyDescent="0.25">
      <c r="A131" s="25">
        <v>120</v>
      </c>
      <c r="B131" s="28" t="s">
        <v>36</v>
      </c>
      <c r="C131" s="26" t="s">
        <v>0</v>
      </c>
      <c r="D131" s="60">
        <v>4</v>
      </c>
      <c r="E131" s="31">
        <v>0</v>
      </c>
      <c r="F131" s="15"/>
      <c r="G131" s="1">
        <f t="shared" si="6"/>
        <v>0</v>
      </c>
      <c r="H131" s="16">
        <f t="shared" si="7"/>
        <v>0</v>
      </c>
      <c r="I131" s="17" t="s">
        <v>10</v>
      </c>
    </row>
    <row r="132" spans="1:9" s="18" customFormat="1" ht="30" customHeight="1" x14ac:dyDescent="0.25">
      <c r="A132" s="25">
        <v>121</v>
      </c>
      <c r="B132" s="28" t="s">
        <v>37</v>
      </c>
      <c r="C132" s="26" t="s">
        <v>0</v>
      </c>
      <c r="D132" s="60">
        <v>300</v>
      </c>
      <c r="E132" s="31">
        <v>0</v>
      </c>
      <c r="F132" s="15"/>
      <c r="G132" s="1">
        <f t="shared" si="6"/>
        <v>0</v>
      </c>
      <c r="H132" s="16">
        <f t="shared" si="7"/>
        <v>0</v>
      </c>
      <c r="I132" s="17" t="s">
        <v>10</v>
      </c>
    </row>
    <row r="133" spans="1:9" s="18" customFormat="1" ht="25.8" customHeight="1" x14ac:dyDescent="0.25">
      <c r="A133" s="25">
        <v>122</v>
      </c>
      <c r="B133" s="28" t="s">
        <v>38</v>
      </c>
      <c r="C133" s="26" t="s">
        <v>0</v>
      </c>
      <c r="D133" s="60">
        <v>300</v>
      </c>
      <c r="E133" s="31">
        <v>0</v>
      </c>
      <c r="F133" s="15"/>
      <c r="G133" s="1">
        <f t="shared" si="6"/>
        <v>0</v>
      </c>
      <c r="H133" s="16">
        <f t="shared" si="7"/>
        <v>0</v>
      </c>
      <c r="I133" s="17" t="s">
        <v>10</v>
      </c>
    </row>
    <row r="134" spans="1:9" s="19" customFormat="1" ht="27.75" customHeight="1" x14ac:dyDescent="0.3">
      <c r="A134" s="25">
        <v>123</v>
      </c>
      <c r="B134" s="28" t="s">
        <v>97</v>
      </c>
      <c r="C134" s="26" t="s">
        <v>0</v>
      </c>
      <c r="D134" s="60">
        <v>30</v>
      </c>
      <c r="E134" s="31">
        <v>0</v>
      </c>
      <c r="F134" s="15"/>
      <c r="G134" s="1">
        <f t="shared" si="6"/>
        <v>0</v>
      </c>
      <c r="H134" s="16">
        <f t="shared" si="7"/>
        <v>0</v>
      </c>
      <c r="I134" s="17" t="s">
        <v>10</v>
      </c>
    </row>
    <row r="135" spans="1:9" s="19" customFormat="1" ht="25.2" customHeight="1" x14ac:dyDescent="0.3">
      <c r="A135" s="25">
        <v>124</v>
      </c>
      <c r="B135" s="28" t="s">
        <v>39</v>
      </c>
      <c r="C135" s="26" t="s">
        <v>0</v>
      </c>
      <c r="D135" s="60">
        <v>4</v>
      </c>
      <c r="E135" s="31">
        <v>0</v>
      </c>
      <c r="F135" s="15"/>
      <c r="G135" s="1">
        <f t="shared" si="6"/>
        <v>0</v>
      </c>
      <c r="H135" s="16">
        <f t="shared" si="7"/>
        <v>0</v>
      </c>
      <c r="I135" s="17" t="s">
        <v>10</v>
      </c>
    </row>
    <row r="136" spans="1:9" s="19" customFormat="1" ht="30" customHeight="1" x14ac:dyDescent="0.3">
      <c r="A136" s="25">
        <v>125</v>
      </c>
      <c r="B136" s="28" t="s">
        <v>40</v>
      </c>
      <c r="C136" s="26" t="s">
        <v>0</v>
      </c>
      <c r="D136" s="60">
        <v>1</v>
      </c>
      <c r="E136" s="31">
        <v>0</v>
      </c>
      <c r="F136" s="15"/>
      <c r="G136" s="1">
        <f t="shared" si="6"/>
        <v>0</v>
      </c>
      <c r="H136" s="16">
        <f t="shared" si="7"/>
        <v>0</v>
      </c>
      <c r="I136" s="17" t="s">
        <v>10</v>
      </c>
    </row>
    <row r="137" spans="1:9" s="19" customFormat="1" ht="36" customHeight="1" x14ac:dyDescent="0.3">
      <c r="A137" s="25">
        <v>126</v>
      </c>
      <c r="B137" s="28" t="s">
        <v>98</v>
      </c>
      <c r="C137" s="26" t="s">
        <v>0</v>
      </c>
      <c r="D137" s="60">
        <v>4</v>
      </c>
      <c r="E137" s="31">
        <v>0</v>
      </c>
      <c r="F137" s="15"/>
      <c r="G137" s="1">
        <f t="shared" si="6"/>
        <v>0</v>
      </c>
      <c r="H137" s="16">
        <f t="shared" si="7"/>
        <v>0</v>
      </c>
      <c r="I137" s="17" t="s">
        <v>10</v>
      </c>
    </row>
    <row r="138" spans="1:9" s="19" customFormat="1" ht="28.8" customHeight="1" x14ac:dyDescent="0.3">
      <c r="A138" s="25">
        <v>127</v>
      </c>
      <c r="B138" s="28" t="s">
        <v>82</v>
      </c>
      <c r="C138" s="26" t="s">
        <v>0</v>
      </c>
      <c r="D138" s="60">
        <v>2</v>
      </c>
      <c r="E138" s="31">
        <v>0</v>
      </c>
      <c r="F138" s="15"/>
      <c r="G138" s="1">
        <f t="shared" si="6"/>
        <v>0</v>
      </c>
      <c r="H138" s="16">
        <f t="shared" si="7"/>
        <v>0</v>
      </c>
      <c r="I138" s="17" t="s">
        <v>10</v>
      </c>
    </row>
    <row r="139" spans="1:9" s="19" customFormat="1" ht="33.75" customHeight="1" x14ac:dyDescent="0.3">
      <c r="A139" s="25">
        <v>128</v>
      </c>
      <c r="B139" s="28" t="s">
        <v>41</v>
      </c>
      <c r="C139" s="26" t="s">
        <v>0</v>
      </c>
      <c r="D139" s="60">
        <v>300</v>
      </c>
      <c r="E139" s="31">
        <v>0</v>
      </c>
      <c r="F139" s="15"/>
      <c r="G139" s="1">
        <f t="shared" si="6"/>
        <v>0</v>
      </c>
      <c r="H139" s="16">
        <f t="shared" si="7"/>
        <v>0</v>
      </c>
      <c r="I139" s="17" t="s">
        <v>10</v>
      </c>
    </row>
    <row r="140" spans="1:9" s="19" customFormat="1" ht="34.200000000000003" customHeight="1" x14ac:dyDescent="0.3">
      <c r="A140" s="25">
        <v>129</v>
      </c>
      <c r="B140" s="28" t="s">
        <v>42</v>
      </c>
      <c r="C140" s="26" t="s">
        <v>0</v>
      </c>
      <c r="D140" s="60">
        <v>2</v>
      </c>
      <c r="E140" s="31">
        <v>0</v>
      </c>
      <c r="F140" s="15"/>
      <c r="G140" s="1">
        <f t="shared" si="6"/>
        <v>0</v>
      </c>
      <c r="H140" s="16">
        <f t="shared" si="7"/>
        <v>0</v>
      </c>
      <c r="I140" s="17" t="s">
        <v>10</v>
      </c>
    </row>
    <row r="141" spans="1:9" s="18" customFormat="1" ht="30" customHeight="1" x14ac:dyDescent="0.25">
      <c r="A141" s="25">
        <v>130</v>
      </c>
      <c r="B141" s="28" t="s">
        <v>118</v>
      </c>
      <c r="C141" s="26" t="s">
        <v>0</v>
      </c>
      <c r="D141" s="60">
        <v>1</v>
      </c>
      <c r="E141" s="31">
        <v>0</v>
      </c>
      <c r="F141" s="15"/>
      <c r="G141" s="1">
        <f t="shared" si="6"/>
        <v>0</v>
      </c>
      <c r="H141" s="16">
        <f t="shared" si="7"/>
        <v>0</v>
      </c>
      <c r="I141" s="17" t="s">
        <v>10</v>
      </c>
    </row>
    <row r="142" spans="1:9" s="18" customFormat="1" ht="33.75" customHeight="1" x14ac:dyDescent="0.25">
      <c r="A142" s="25">
        <v>131</v>
      </c>
      <c r="B142" s="28" t="s">
        <v>128</v>
      </c>
      <c r="C142" s="26" t="s">
        <v>0</v>
      </c>
      <c r="D142" s="60">
        <v>2</v>
      </c>
      <c r="E142" s="31">
        <v>0</v>
      </c>
      <c r="F142" s="15"/>
      <c r="G142" s="1">
        <f t="shared" si="6"/>
        <v>0</v>
      </c>
      <c r="H142" s="16">
        <f t="shared" si="7"/>
        <v>0</v>
      </c>
      <c r="I142" s="17" t="s">
        <v>10</v>
      </c>
    </row>
    <row r="143" spans="1:9" s="18" customFormat="1" ht="34.799999999999997" customHeight="1" x14ac:dyDescent="0.25">
      <c r="A143" s="25">
        <v>132</v>
      </c>
      <c r="B143" s="28" t="s">
        <v>43</v>
      </c>
      <c r="C143" s="26" t="s">
        <v>0</v>
      </c>
      <c r="D143" s="60">
        <v>2</v>
      </c>
      <c r="E143" s="31">
        <v>0</v>
      </c>
      <c r="F143" s="15"/>
      <c r="G143" s="1">
        <f t="shared" si="6"/>
        <v>0</v>
      </c>
      <c r="H143" s="16">
        <f t="shared" si="7"/>
        <v>0</v>
      </c>
      <c r="I143" s="17" t="s">
        <v>10</v>
      </c>
    </row>
    <row r="144" spans="1:9" s="18" customFormat="1" ht="36.6" customHeight="1" x14ac:dyDescent="0.25">
      <c r="A144" s="25">
        <v>133</v>
      </c>
      <c r="B144" s="28" t="s">
        <v>44</v>
      </c>
      <c r="C144" s="26" t="s">
        <v>0</v>
      </c>
      <c r="D144" s="60">
        <v>1</v>
      </c>
      <c r="E144" s="31">
        <v>0</v>
      </c>
      <c r="F144" s="15"/>
      <c r="G144" s="1">
        <f t="shared" si="6"/>
        <v>0</v>
      </c>
      <c r="H144" s="16">
        <f t="shared" si="7"/>
        <v>0</v>
      </c>
      <c r="I144" s="17" t="s">
        <v>10</v>
      </c>
    </row>
    <row r="145" spans="1:9" s="18" customFormat="1" ht="37.799999999999997" customHeight="1" x14ac:dyDescent="0.25">
      <c r="A145" s="25">
        <v>134</v>
      </c>
      <c r="B145" s="28" t="s">
        <v>45</v>
      </c>
      <c r="C145" s="26" t="s">
        <v>0</v>
      </c>
      <c r="D145" s="60">
        <v>4</v>
      </c>
      <c r="E145" s="31">
        <v>0</v>
      </c>
      <c r="F145" s="15"/>
      <c r="G145" s="1">
        <f t="shared" si="6"/>
        <v>0</v>
      </c>
      <c r="H145" s="16">
        <f t="shared" si="7"/>
        <v>0</v>
      </c>
      <c r="I145" s="17" t="s">
        <v>10</v>
      </c>
    </row>
    <row r="146" spans="1:9" s="18" customFormat="1" ht="37.799999999999997" customHeight="1" x14ac:dyDescent="0.25">
      <c r="A146" s="25">
        <v>135</v>
      </c>
      <c r="B146" s="28" t="s">
        <v>129</v>
      </c>
      <c r="C146" s="26" t="s">
        <v>0</v>
      </c>
      <c r="D146" s="60">
        <v>4</v>
      </c>
      <c r="E146" s="31">
        <v>0</v>
      </c>
      <c r="F146" s="15"/>
      <c r="G146" s="1">
        <f t="shared" si="6"/>
        <v>0</v>
      </c>
      <c r="H146" s="16">
        <f t="shared" si="7"/>
        <v>0</v>
      </c>
      <c r="I146" s="17" t="s">
        <v>10</v>
      </c>
    </row>
    <row r="147" spans="1:9" s="20" customFormat="1" ht="40.200000000000003" customHeight="1" x14ac:dyDescent="0.25">
      <c r="A147" s="25">
        <v>136</v>
      </c>
      <c r="B147" s="28" t="s">
        <v>47</v>
      </c>
      <c r="C147" s="26" t="s">
        <v>0</v>
      </c>
      <c r="D147" s="60">
        <v>3</v>
      </c>
      <c r="E147" s="31">
        <v>0</v>
      </c>
      <c r="F147" s="15"/>
      <c r="G147" s="1">
        <f t="shared" si="6"/>
        <v>0</v>
      </c>
      <c r="H147" s="16">
        <f t="shared" si="7"/>
        <v>0</v>
      </c>
      <c r="I147" s="17" t="s">
        <v>10</v>
      </c>
    </row>
    <row r="148" spans="1:9" s="20" customFormat="1" ht="39" customHeight="1" x14ac:dyDescent="0.25">
      <c r="A148" s="25">
        <v>137</v>
      </c>
      <c r="B148" s="28" t="s">
        <v>48</v>
      </c>
      <c r="C148" s="26" t="s">
        <v>0</v>
      </c>
      <c r="D148" s="60">
        <v>5</v>
      </c>
      <c r="E148" s="31">
        <v>0</v>
      </c>
      <c r="F148" s="15"/>
      <c r="G148" s="1">
        <f t="shared" si="6"/>
        <v>0</v>
      </c>
      <c r="H148" s="16">
        <f t="shared" si="7"/>
        <v>0</v>
      </c>
      <c r="I148" s="17" t="s">
        <v>10</v>
      </c>
    </row>
    <row r="149" spans="1:9" s="20" customFormat="1" ht="37.200000000000003" customHeight="1" x14ac:dyDescent="0.25">
      <c r="A149" s="25">
        <v>138</v>
      </c>
      <c r="B149" s="28" t="s">
        <v>49</v>
      </c>
      <c r="C149" s="26" t="s">
        <v>0</v>
      </c>
      <c r="D149" s="60">
        <v>1</v>
      </c>
      <c r="E149" s="31">
        <v>0</v>
      </c>
      <c r="F149" s="15"/>
      <c r="G149" s="1">
        <f t="shared" si="6"/>
        <v>0</v>
      </c>
      <c r="H149" s="16">
        <f t="shared" si="7"/>
        <v>0</v>
      </c>
      <c r="I149" s="17" t="s">
        <v>10</v>
      </c>
    </row>
    <row r="150" spans="1:9" s="18" customFormat="1" ht="34.200000000000003" customHeight="1" x14ac:dyDescent="0.25">
      <c r="A150" s="25">
        <v>139</v>
      </c>
      <c r="B150" s="28" t="s">
        <v>130</v>
      </c>
      <c r="C150" s="26" t="s">
        <v>0</v>
      </c>
      <c r="D150" s="60">
        <v>2</v>
      </c>
      <c r="E150" s="31">
        <v>0</v>
      </c>
      <c r="F150" s="15"/>
      <c r="G150" s="1">
        <f t="shared" si="6"/>
        <v>0</v>
      </c>
      <c r="H150" s="16">
        <f t="shared" si="7"/>
        <v>0</v>
      </c>
      <c r="I150" s="17" t="s">
        <v>10</v>
      </c>
    </row>
    <row r="151" spans="1:9" s="18" customFormat="1" ht="37.799999999999997" customHeight="1" x14ac:dyDescent="0.25">
      <c r="A151" s="25">
        <v>140</v>
      </c>
      <c r="B151" s="28" t="s">
        <v>102</v>
      </c>
      <c r="C151" s="26" t="s">
        <v>0</v>
      </c>
      <c r="D151" s="60">
        <v>50</v>
      </c>
      <c r="E151" s="31">
        <v>0</v>
      </c>
      <c r="F151" s="15"/>
      <c r="G151" s="1">
        <f t="shared" si="6"/>
        <v>0</v>
      </c>
      <c r="H151" s="16">
        <f t="shared" si="7"/>
        <v>0</v>
      </c>
      <c r="I151" s="17" t="s">
        <v>10</v>
      </c>
    </row>
    <row r="152" spans="1:9" s="18" customFormat="1" ht="37.799999999999997" customHeight="1" x14ac:dyDescent="0.25">
      <c r="A152" s="25">
        <v>141</v>
      </c>
      <c r="B152" s="28" t="s">
        <v>50</v>
      </c>
      <c r="C152" s="26" t="s">
        <v>0</v>
      </c>
      <c r="D152" s="60">
        <v>300</v>
      </c>
      <c r="E152" s="31">
        <v>0</v>
      </c>
      <c r="F152" s="15"/>
      <c r="G152" s="1">
        <f t="shared" si="6"/>
        <v>0</v>
      </c>
      <c r="H152" s="16">
        <f t="shared" si="7"/>
        <v>0</v>
      </c>
      <c r="I152" s="17" t="s">
        <v>10</v>
      </c>
    </row>
    <row r="153" spans="1:9" s="18" customFormat="1" ht="37.799999999999997" customHeight="1" x14ac:dyDescent="0.25">
      <c r="A153" s="25">
        <v>142</v>
      </c>
      <c r="B153" s="28" t="s">
        <v>51</v>
      </c>
      <c r="C153" s="26" t="s">
        <v>0</v>
      </c>
      <c r="D153" s="60">
        <v>300</v>
      </c>
      <c r="E153" s="31">
        <v>0</v>
      </c>
      <c r="F153" s="15"/>
      <c r="G153" s="1">
        <f t="shared" si="6"/>
        <v>0</v>
      </c>
      <c r="H153" s="16">
        <f t="shared" si="7"/>
        <v>0</v>
      </c>
      <c r="I153" s="17" t="s">
        <v>10</v>
      </c>
    </row>
    <row r="154" spans="1:9" s="18" customFormat="1" ht="39" customHeight="1" x14ac:dyDescent="0.25">
      <c r="A154" s="25">
        <v>143</v>
      </c>
      <c r="B154" s="28" t="s">
        <v>52</v>
      </c>
      <c r="C154" s="26" t="s">
        <v>0</v>
      </c>
      <c r="D154" s="60">
        <v>3</v>
      </c>
      <c r="E154" s="31">
        <v>0</v>
      </c>
      <c r="F154" s="15"/>
      <c r="G154" s="1">
        <f t="shared" si="6"/>
        <v>0</v>
      </c>
      <c r="H154" s="16">
        <f t="shared" si="7"/>
        <v>0</v>
      </c>
      <c r="I154" s="17" t="s">
        <v>10</v>
      </c>
    </row>
    <row r="155" spans="1:9" s="18" customFormat="1" ht="34.5" customHeight="1" x14ac:dyDescent="0.25">
      <c r="A155" s="25">
        <v>144</v>
      </c>
      <c r="B155" s="28" t="s">
        <v>83</v>
      </c>
      <c r="C155" s="26" t="s">
        <v>0</v>
      </c>
      <c r="D155" s="60">
        <v>1</v>
      </c>
      <c r="E155" s="31">
        <v>0</v>
      </c>
      <c r="F155" s="15"/>
      <c r="G155" s="1">
        <f t="shared" si="6"/>
        <v>0</v>
      </c>
      <c r="H155" s="16">
        <f t="shared" si="7"/>
        <v>0</v>
      </c>
      <c r="I155" s="17" t="s">
        <v>10</v>
      </c>
    </row>
    <row r="156" spans="1:9" s="18" customFormat="1" ht="28.5" customHeight="1" x14ac:dyDescent="0.25">
      <c r="A156" s="25">
        <v>145</v>
      </c>
      <c r="B156" s="28" t="s">
        <v>131</v>
      </c>
      <c r="C156" s="26" t="s">
        <v>0</v>
      </c>
      <c r="D156" s="60">
        <v>1</v>
      </c>
      <c r="E156" s="31">
        <v>0</v>
      </c>
      <c r="F156" s="15"/>
      <c r="G156" s="1">
        <f t="shared" si="6"/>
        <v>0</v>
      </c>
      <c r="H156" s="16">
        <f t="shared" si="7"/>
        <v>0</v>
      </c>
      <c r="I156" s="17" t="s">
        <v>10</v>
      </c>
    </row>
    <row r="157" spans="1:9" s="18" customFormat="1" ht="21.6" customHeight="1" x14ac:dyDescent="0.25">
      <c r="A157" s="25">
        <v>146</v>
      </c>
      <c r="B157" s="28" t="s">
        <v>132</v>
      </c>
      <c r="C157" s="26" t="s">
        <v>0</v>
      </c>
      <c r="D157" s="60">
        <v>1</v>
      </c>
      <c r="E157" s="31">
        <v>0</v>
      </c>
      <c r="F157" s="15"/>
      <c r="G157" s="1">
        <f t="shared" si="6"/>
        <v>0</v>
      </c>
      <c r="H157" s="16">
        <f t="shared" si="7"/>
        <v>0</v>
      </c>
      <c r="I157" s="17" t="s">
        <v>10</v>
      </c>
    </row>
    <row r="158" spans="1:9" s="18" customFormat="1" ht="28.5" customHeight="1" x14ac:dyDescent="0.25">
      <c r="A158" s="25">
        <v>147</v>
      </c>
      <c r="B158" s="28" t="s">
        <v>84</v>
      </c>
      <c r="C158" s="26" t="s">
        <v>0</v>
      </c>
      <c r="D158" s="60">
        <v>1</v>
      </c>
      <c r="E158" s="31">
        <v>0</v>
      </c>
      <c r="F158" s="15"/>
      <c r="G158" s="1">
        <f t="shared" si="6"/>
        <v>0</v>
      </c>
      <c r="H158" s="16">
        <f t="shared" si="7"/>
        <v>0</v>
      </c>
      <c r="I158" s="17" t="s">
        <v>10</v>
      </c>
    </row>
    <row r="159" spans="1:9" s="18" customFormat="1" ht="27.75" customHeight="1" x14ac:dyDescent="0.25">
      <c r="A159" s="25">
        <v>148</v>
      </c>
      <c r="B159" s="28" t="s">
        <v>53</v>
      </c>
      <c r="C159" s="26" t="s">
        <v>0</v>
      </c>
      <c r="D159" s="60">
        <v>4</v>
      </c>
      <c r="E159" s="31">
        <v>0</v>
      </c>
      <c r="F159" s="15"/>
      <c r="G159" s="1">
        <f t="shared" si="6"/>
        <v>0</v>
      </c>
      <c r="H159" s="16">
        <f t="shared" si="7"/>
        <v>0</v>
      </c>
      <c r="I159" s="17" t="s">
        <v>10</v>
      </c>
    </row>
    <row r="160" spans="1:9" s="18" customFormat="1" ht="25.5" customHeight="1" x14ac:dyDescent="0.25">
      <c r="A160" s="25">
        <v>149</v>
      </c>
      <c r="B160" s="28" t="s">
        <v>54</v>
      </c>
      <c r="C160" s="26" t="s">
        <v>0</v>
      </c>
      <c r="D160" s="60">
        <v>300</v>
      </c>
      <c r="E160" s="31">
        <v>0</v>
      </c>
      <c r="F160" s="15"/>
      <c r="G160" s="1">
        <f t="shared" si="6"/>
        <v>0</v>
      </c>
      <c r="H160" s="16">
        <f t="shared" si="7"/>
        <v>0</v>
      </c>
      <c r="I160" s="17" t="s">
        <v>10</v>
      </c>
    </row>
    <row r="161" spans="1:9" s="19" customFormat="1" ht="28.2" customHeight="1" x14ac:dyDescent="0.3">
      <c r="A161" s="25">
        <v>150</v>
      </c>
      <c r="B161" s="28" t="s">
        <v>55</v>
      </c>
      <c r="C161" s="26" t="s">
        <v>0</v>
      </c>
      <c r="D161" s="60">
        <v>300</v>
      </c>
      <c r="E161" s="31">
        <v>0</v>
      </c>
      <c r="F161" s="15"/>
      <c r="G161" s="1">
        <f t="shared" si="6"/>
        <v>0</v>
      </c>
      <c r="H161" s="16">
        <f t="shared" si="7"/>
        <v>0</v>
      </c>
      <c r="I161" s="17" t="s">
        <v>10</v>
      </c>
    </row>
    <row r="162" spans="1:9" s="18" customFormat="1" ht="31.2" customHeight="1" x14ac:dyDescent="0.25">
      <c r="A162" s="25">
        <v>151</v>
      </c>
      <c r="B162" s="28" t="s">
        <v>57</v>
      </c>
      <c r="C162" s="26" t="s">
        <v>0</v>
      </c>
      <c r="D162" s="60">
        <v>3</v>
      </c>
      <c r="E162" s="31">
        <v>0</v>
      </c>
      <c r="F162" s="15"/>
      <c r="G162" s="1">
        <f t="shared" si="6"/>
        <v>0</v>
      </c>
      <c r="H162" s="16">
        <f t="shared" si="7"/>
        <v>0</v>
      </c>
      <c r="I162" s="17" t="s">
        <v>10</v>
      </c>
    </row>
    <row r="163" spans="1:9" s="19" customFormat="1" ht="31.8" customHeight="1" x14ac:dyDescent="0.3">
      <c r="A163" s="25">
        <v>152</v>
      </c>
      <c r="B163" s="28" t="s">
        <v>58</v>
      </c>
      <c r="C163" s="26" t="s">
        <v>0</v>
      </c>
      <c r="D163" s="60">
        <v>25</v>
      </c>
      <c r="E163" s="31">
        <v>0</v>
      </c>
      <c r="F163" s="15"/>
      <c r="G163" s="1">
        <f t="shared" si="6"/>
        <v>0</v>
      </c>
      <c r="H163" s="16">
        <f t="shared" si="7"/>
        <v>0</v>
      </c>
      <c r="I163" s="17" t="s">
        <v>10</v>
      </c>
    </row>
    <row r="164" spans="1:9" s="19" customFormat="1" ht="30" customHeight="1" x14ac:dyDescent="0.3">
      <c r="A164" s="25">
        <v>153</v>
      </c>
      <c r="B164" s="28" t="s">
        <v>133</v>
      </c>
      <c r="C164" s="26" t="s">
        <v>0</v>
      </c>
      <c r="D164" s="60">
        <v>1</v>
      </c>
      <c r="E164" s="31">
        <v>0</v>
      </c>
      <c r="F164" s="15"/>
      <c r="G164" s="1">
        <f t="shared" si="6"/>
        <v>0</v>
      </c>
      <c r="H164" s="16">
        <f t="shared" si="7"/>
        <v>0</v>
      </c>
      <c r="I164" s="17" t="s">
        <v>10</v>
      </c>
    </row>
    <row r="165" spans="1:9" s="19" customFormat="1" ht="33" customHeight="1" x14ac:dyDescent="0.3">
      <c r="A165" s="25">
        <v>154</v>
      </c>
      <c r="B165" s="28" t="s">
        <v>85</v>
      </c>
      <c r="C165" s="26" t="s">
        <v>0</v>
      </c>
      <c r="D165" s="60">
        <v>1</v>
      </c>
      <c r="E165" s="31">
        <v>0</v>
      </c>
      <c r="F165" s="15"/>
      <c r="G165" s="1">
        <f t="shared" si="6"/>
        <v>0</v>
      </c>
      <c r="H165" s="16">
        <f t="shared" si="7"/>
        <v>0</v>
      </c>
      <c r="I165" s="17" t="s">
        <v>10</v>
      </c>
    </row>
    <row r="166" spans="1:9" s="18" customFormat="1" ht="38.4" customHeight="1" x14ac:dyDescent="0.25">
      <c r="A166" s="25">
        <v>155</v>
      </c>
      <c r="B166" s="28" t="s">
        <v>134</v>
      </c>
      <c r="C166" s="26" t="s">
        <v>0</v>
      </c>
      <c r="D166" s="60">
        <v>1</v>
      </c>
      <c r="E166" s="31">
        <v>0</v>
      </c>
      <c r="F166" s="15"/>
      <c r="G166" s="1">
        <f t="shared" si="6"/>
        <v>0</v>
      </c>
      <c r="H166" s="16">
        <f t="shared" si="7"/>
        <v>0</v>
      </c>
      <c r="I166" s="17" t="s">
        <v>10</v>
      </c>
    </row>
    <row r="167" spans="1:9" s="18" customFormat="1" ht="35.4" customHeight="1" x14ac:dyDescent="0.25">
      <c r="A167" s="25">
        <v>156</v>
      </c>
      <c r="B167" s="28" t="s">
        <v>109</v>
      </c>
      <c r="C167" s="26" t="s">
        <v>0</v>
      </c>
      <c r="D167" s="60">
        <v>5</v>
      </c>
      <c r="E167" s="31">
        <v>0</v>
      </c>
      <c r="F167" s="15"/>
      <c r="G167" s="1">
        <f t="shared" si="6"/>
        <v>0</v>
      </c>
      <c r="H167" s="16">
        <f t="shared" si="7"/>
        <v>0</v>
      </c>
      <c r="I167" s="17" t="s">
        <v>10</v>
      </c>
    </row>
    <row r="168" spans="1:9" s="18" customFormat="1" ht="31.8" customHeight="1" x14ac:dyDescent="0.25">
      <c r="A168" s="25">
        <v>157</v>
      </c>
      <c r="B168" s="28" t="s">
        <v>60</v>
      </c>
      <c r="C168" s="26" t="s">
        <v>0</v>
      </c>
      <c r="D168" s="60">
        <v>2</v>
      </c>
      <c r="E168" s="31">
        <v>0</v>
      </c>
      <c r="F168" s="15"/>
      <c r="G168" s="1">
        <f t="shared" si="6"/>
        <v>0</v>
      </c>
      <c r="H168" s="16">
        <f t="shared" si="7"/>
        <v>0</v>
      </c>
      <c r="I168" s="17" t="s">
        <v>10</v>
      </c>
    </row>
    <row r="169" spans="1:9" s="18" customFormat="1" ht="32.4" customHeight="1" x14ac:dyDescent="0.25">
      <c r="A169" s="25">
        <v>158</v>
      </c>
      <c r="B169" s="28" t="s">
        <v>61</v>
      </c>
      <c r="C169" s="26" t="s">
        <v>0</v>
      </c>
      <c r="D169" s="60">
        <v>2</v>
      </c>
      <c r="E169" s="31">
        <v>0</v>
      </c>
      <c r="F169" s="15"/>
      <c r="G169" s="1">
        <f t="shared" si="6"/>
        <v>0</v>
      </c>
      <c r="H169" s="16">
        <f t="shared" si="7"/>
        <v>0</v>
      </c>
      <c r="I169" s="17" t="s">
        <v>10</v>
      </c>
    </row>
    <row r="170" spans="1:9" s="18" customFormat="1" ht="32.4" customHeight="1" x14ac:dyDescent="0.25">
      <c r="A170" s="25">
        <v>159</v>
      </c>
      <c r="B170" s="28" t="s">
        <v>86</v>
      </c>
      <c r="C170" s="26" t="s">
        <v>0</v>
      </c>
      <c r="D170" s="60">
        <v>2</v>
      </c>
      <c r="E170" s="31">
        <v>0</v>
      </c>
      <c r="F170" s="15"/>
      <c r="G170" s="1">
        <f t="shared" si="6"/>
        <v>0</v>
      </c>
      <c r="H170" s="16">
        <f t="shared" si="7"/>
        <v>0</v>
      </c>
      <c r="I170" s="17" t="s">
        <v>10</v>
      </c>
    </row>
    <row r="171" spans="1:9" s="18" customFormat="1" ht="34.200000000000003" customHeight="1" x14ac:dyDescent="0.25">
      <c r="A171" s="25">
        <v>160</v>
      </c>
      <c r="B171" s="30" t="s">
        <v>111</v>
      </c>
      <c r="C171" s="26" t="s">
        <v>0</v>
      </c>
      <c r="D171" s="60">
        <v>1</v>
      </c>
      <c r="E171" s="31">
        <v>0</v>
      </c>
      <c r="F171" s="15"/>
      <c r="G171" s="1">
        <f t="shared" si="6"/>
        <v>0</v>
      </c>
      <c r="H171" s="16">
        <f t="shared" si="7"/>
        <v>0</v>
      </c>
      <c r="I171" s="17" t="s">
        <v>10</v>
      </c>
    </row>
    <row r="172" spans="1:9" s="18" customFormat="1" ht="33.6" customHeight="1" x14ac:dyDescent="0.25">
      <c r="A172" s="25">
        <v>161</v>
      </c>
      <c r="B172" s="28" t="s">
        <v>62</v>
      </c>
      <c r="C172" s="26" t="s">
        <v>0</v>
      </c>
      <c r="D172" s="60">
        <v>6</v>
      </c>
      <c r="E172" s="31">
        <v>0</v>
      </c>
      <c r="F172" s="15"/>
      <c r="G172" s="1">
        <f t="shared" si="6"/>
        <v>0</v>
      </c>
      <c r="H172" s="16">
        <f t="shared" si="7"/>
        <v>0</v>
      </c>
      <c r="I172" s="17" t="s">
        <v>10</v>
      </c>
    </row>
    <row r="173" spans="1:9" s="21" customFormat="1" ht="38.4" customHeight="1" x14ac:dyDescent="0.3">
      <c r="A173" s="25">
        <v>162</v>
      </c>
      <c r="B173" s="28" t="s">
        <v>64</v>
      </c>
      <c r="C173" s="26" t="s">
        <v>0</v>
      </c>
      <c r="D173" s="60">
        <v>300</v>
      </c>
      <c r="E173" s="31">
        <v>0</v>
      </c>
      <c r="F173" s="15"/>
      <c r="G173" s="1">
        <f t="shared" ref="G173:G195" si="8">H173*F173</f>
        <v>0</v>
      </c>
      <c r="H173" s="16">
        <f t="shared" ref="H173:H195" si="9">E173*D173</f>
        <v>0</v>
      </c>
      <c r="I173" s="17" t="s">
        <v>10</v>
      </c>
    </row>
    <row r="174" spans="1:9" s="18" customFormat="1" ht="36" customHeight="1" x14ac:dyDescent="0.25">
      <c r="A174" s="25">
        <v>163</v>
      </c>
      <c r="B174" s="28" t="s">
        <v>65</v>
      </c>
      <c r="C174" s="26" t="s">
        <v>0</v>
      </c>
      <c r="D174" s="60">
        <v>300</v>
      </c>
      <c r="E174" s="31">
        <v>0</v>
      </c>
      <c r="F174" s="15"/>
      <c r="G174" s="1">
        <f t="shared" si="8"/>
        <v>0</v>
      </c>
      <c r="H174" s="16">
        <f t="shared" si="9"/>
        <v>0</v>
      </c>
      <c r="I174" s="17" t="s">
        <v>10</v>
      </c>
    </row>
    <row r="175" spans="1:9" s="18" customFormat="1" ht="36" customHeight="1" x14ac:dyDescent="0.25">
      <c r="A175" s="25">
        <v>164</v>
      </c>
      <c r="B175" s="28" t="s">
        <v>66</v>
      </c>
      <c r="C175" s="26" t="s">
        <v>0</v>
      </c>
      <c r="D175" s="60">
        <v>3</v>
      </c>
      <c r="E175" s="31">
        <v>0</v>
      </c>
      <c r="F175" s="15"/>
      <c r="G175" s="1">
        <f t="shared" si="8"/>
        <v>0</v>
      </c>
      <c r="H175" s="16">
        <f t="shared" si="9"/>
        <v>0</v>
      </c>
      <c r="I175" s="17" t="s">
        <v>10</v>
      </c>
    </row>
    <row r="176" spans="1:9" s="18" customFormat="1" ht="37.200000000000003" customHeight="1" x14ac:dyDescent="0.25">
      <c r="A176" s="25">
        <v>165</v>
      </c>
      <c r="B176" s="28" t="s">
        <v>112</v>
      </c>
      <c r="C176" s="26" t="s">
        <v>0</v>
      </c>
      <c r="D176" s="60">
        <v>1</v>
      </c>
      <c r="E176" s="31">
        <v>0</v>
      </c>
      <c r="F176" s="15"/>
      <c r="G176" s="1">
        <f t="shared" si="8"/>
        <v>0</v>
      </c>
      <c r="H176" s="16">
        <f t="shared" si="9"/>
        <v>0</v>
      </c>
      <c r="I176" s="17" t="s">
        <v>10</v>
      </c>
    </row>
    <row r="177" spans="1:9" s="18" customFormat="1" ht="34.799999999999997" customHeight="1" x14ac:dyDescent="0.25">
      <c r="A177" s="25">
        <v>166</v>
      </c>
      <c r="B177" s="28" t="s">
        <v>113</v>
      </c>
      <c r="C177" s="26" t="s">
        <v>0</v>
      </c>
      <c r="D177" s="60">
        <v>2</v>
      </c>
      <c r="E177" s="31">
        <v>0</v>
      </c>
      <c r="F177" s="15"/>
      <c r="G177" s="1">
        <f t="shared" si="8"/>
        <v>0</v>
      </c>
      <c r="H177" s="16">
        <f t="shared" si="9"/>
        <v>0</v>
      </c>
      <c r="I177" s="17" t="s">
        <v>10</v>
      </c>
    </row>
    <row r="178" spans="1:9" s="18" customFormat="1" ht="33" customHeight="1" x14ac:dyDescent="0.25">
      <c r="A178" s="25">
        <v>167</v>
      </c>
      <c r="B178" s="28" t="s">
        <v>114</v>
      </c>
      <c r="C178" s="26" t="s">
        <v>0</v>
      </c>
      <c r="D178" s="60">
        <v>8</v>
      </c>
      <c r="E178" s="31">
        <v>0</v>
      </c>
      <c r="F178" s="15"/>
      <c r="G178" s="1">
        <f t="shared" si="8"/>
        <v>0</v>
      </c>
      <c r="H178" s="16">
        <f t="shared" si="9"/>
        <v>0</v>
      </c>
      <c r="I178" s="17" t="s">
        <v>10</v>
      </c>
    </row>
    <row r="179" spans="1:9" s="18" customFormat="1" ht="34.799999999999997" customHeight="1" x14ac:dyDescent="0.25">
      <c r="A179" s="25">
        <v>168</v>
      </c>
      <c r="B179" s="28" t="s">
        <v>67</v>
      </c>
      <c r="C179" s="26" t="s">
        <v>0</v>
      </c>
      <c r="D179" s="60">
        <v>3</v>
      </c>
      <c r="E179" s="31">
        <v>0</v>
      </c>
      <c r="F179" s="15"/>
      <c r="G179" s="1">
        <f t="shared" si="8"/>
        <v>0</v>
      </c>
      <c r="H179" s="16">
        <f t="shared" si="9"/>
        <v>0</v>
      </c>
      <c r="I179" s="17" t="s">
        <v>10</v>
      </c>
    </row>
    <row r="180" spans="1:9" s="18" customFormat="1" ht="32.4" customHeight="1" x14ac:dyDescent="0.25">
      <c r="A180" s="25">
        <v>169</v>
      </c>
      <c r="B180" s="28" t="s">
        <v>68</v>
      </c>
      <c r="C180" s="26" t="s">
        <v>0</v>
      </c>
      <c r="D180" s="60">
        <v>10</v>
      </c>
      <c r="E180" s="31">
        <v>0</v>
      </c>
      <c r="F180" s="15"/>
      <c r="G180" s="1">
        <f t="shared" si="8"/>
        <v>0</v>
      </c>
      <c r="H180" s="16">
        <f t="shared" si="9"/>
        <v>0</v>
      </c>
      <c r="I180" s="17" t="s">
        <v>10</v>
      </c>
    </row>
    <row r="181" spans="1:9" s="18" customFormat="1" ht="27" customHeight="1" x14ac:dyDescent="0.25">
      <c r="A181" s="25">
        <v>170</v>
      </c>
      <c r="B181" s="28" t="s">
        <v>115</v>
      </c>
      <c r="C181" s="26" t="s">
        <v>0</v>
      </c>
      <c r="D181" s="60">
        <v>200</v>
      </c>
      <c r="E181" s="31">
        <v>0</v>
      </c>
      <c r="F181" s="15"/>
      <c r="G181" s="1">
        <f t="shared" si="8"/>
        <v>0</v>
      </c>
      <c r="H181" s="16">
        <f t="shared" si="9"/>
        <v>0</v>
      </c>
      <c r="I181" s="17" t="s">
        <v>10</v>
      </c>
    </row>
    <row r="182" spans="1:9" s="18" customFormat="1" ht="27.6" customHeight="1" x14ac:dyDescent="0.25">
      <c r="A182" s="25">
        <v>171</v>
      </c>
      <c r="B182" s="28" t="s">
        <v>69</v>
      </c>
      <c r="C182" s="26" t="s">
        <v>0</v>
      </c>
      <c r="D182" s="60">
        <v>300</v>
      </c>
      <c r="E182" s="31">
        <v>0</v>
      </c>
      <c r="F182" s="15"/>
      <c r="G182" s="1">
        <f t="shared" si="8"/>
        <v>0</v>
      </c>
      <c r="H182" s="16">
        <f t="shared" si="9"/>
        <v>0</v>
      </c>
      <c r="I182" s="17" t="s">
        <v>10</v>
      </c>
    </row>
    <row r="183" spans="1:9" s="18" customFormat="1" ht="30" customHeight="1" x14ac:dyDescent="0.25">
      <c r="A183" s="25">
        <v>172</v>
      </c>
      <c r="B183" s="28" t="s">
        <v>70</v>
      </c>
      <c r="C183" s="26" t="s">
        <v>0</v>
      </c>
      <c r="D183" s="60">
        <v>300</v>
      </c>
      <c r="E183" s="31">
        <v>0</v>
      </c>
      <c r="F183" s="15"/>
      <c r="G183" s="1">
        <f t="shared" si="8"/>
        <v>0</v>
      </c>
      <c r="H183" s="16">
        <f t="shared" si="9"/>
        <v>0</v>
      </c>
      <c r="I183" s="17" t="s">
        <v>10</v>
      </c>
    </row>
    <row r="184" spans="1:9" s="18" customFormat="1" ht="31.2" customHeight="1" x14ac:dyDescent="0.25">
      <c r="A184" s="25">
        <v>173</v>
      </c>
      <c r="B184" s="28" t="s">
        <v>71</v>
      </c>
      <c r="C184" s="26" t="s">
        <v>0</v>
      </c>
      <c r="D184" s="60">
        <v>4</v>
      </c>
      <c r="E184" s="31">
        <v>0</v>
      </c>
      <c r="F184" s="15"/>
      <c r="G184" s="1">
        <f t="shared" si="8"/>
        <v>0</v>
      </c>
      <c r="H184" s="16">
        <f t="shared" si="9"/>
        <v>0</v>
      </c>
      <c r="I184" s="17" t="s">
        <v>10</v>
      </c>
    </row>
    <row r="185" spans="1:9" s="18" customFormat="1" ht="30" customHeight="1" x14ac:dyDescent="0.25">
      <c r="A185" s="25">
        <v>174</v>
      </c>
      <c r="B185" s="28" t="s">
        <v>72</v>
      </c>
      <c r="C185" s="26" t="s">
        <v>0</v>
      </c>
      <c r="D185" s="60">
        <v>10</v>
      </c>
      <c r="E185" s="31">
        <v>0</v>
      </c>
      <c r="F185" s="15"/>
      <c r="G185" s="1">
        <f t="shared" si="8"/>
        <v>0</v>
      </c>
      <c r="H185" s="16">
        <f t="shared" si="9"/>
        <v>0</v>
      </c>
      <c r="I185" s="17" t="s">
        <v>10</v>
      </c>
    </row>
    <row r="186" spans="1:9" s="18" customFormat="1" ht="30.6" customHeight="1" x14ac:dyDescent="0.25">
      <c r="A186" s="25">
        <v>175</v>
      </c>
      <c r="B186" s="28" t="s">
        <v>73</v>
      </c>
      <c r="C186" s="26" t="s">
        <v>0</v>
      </c>
      <c r="D186" s="60">
        <v>3</v>
      </c>
      <c r="E186" s="31">
        <v>0</v>
      </c>
      <c r="F186" s="15"/>
      <c r="G186" s="1">
        <f t="shared" si="8"/>
        <v>0</v>
      </c>
      <c r="H186" s="16">
        <f t="shared" si="9"/>
        <v>0</v>
      </c>
      <c r="I186" s="17" t="s">
        <v>10</v>
      </c>
    </row>
    <row r="187" spans="1:9" s="18" customFormat="1" ht="34.200000000000003" customHeight="1" x14ac:dyDescent="0.25">
      <c r="A187" s="25">
        <v>176</v>
      </c>
      <c r="B187" s="28" t="s">
        <v>74</v>
      </c>
      <c r="C187" s="26" t="s">
        <v>0</v>
      </c>
      <c r="D187" s="60">
        <v>2</v>
      </c>
      <c r="E187" s="31">
        <v>0</v>
      </c>
      <c r="F187" s="15"/>
      <c r="G187" s="1">
        <f t="shared" si="8"/>
        <v>0</v>
      </c>
      <c r="H187" s="16">
        <f t="shared" si="9"/>
        <v>0</v>
      </c>
      <c r="I187" s="17" t="s">
        <v>10</v>
      </c>
    </row>
    <row r="188" spans="1:9" s="18" customFormat="1" ht="28.5" customHeight="1" x14ac:dyDescent="0.25">
      <c r="A188" s="25">
        <v>177</v>
      </c>
      <c r="B188" s="28" t="s">
        <v>75</v>
      </c>
      <c r="C188" s="26" t="s">
        <v>0</v>
      </c>
      <c r="D188" s="60">
        <v>4</v>
      </c>
      <c r="E188" s="31">
        <v>0</v>
      </c>
      <c r="F188" s="15"/>
      <c r="G188" s="1">
        <f t="shared" si="8"/>
        <v>0</v>
      </c>
      <c r="H188" s="16">
        <f t="shared" si="9"/>
        <v>0</v>
      </c>
      <c r="I188" s="17" t="s">
        <v>10</v>
      </c>
    </row>
    <row r="189" spans="1:9" s="18" customFormat="1" ht="30" customHeight="1" x14ac:dyDescent="0.25">
      <c r="A189" s="25">
        <v>178</v>
      </c>
      <c r="B189" s="28" t="s">
        <v>87</v>
      </c>
      <c r="C189" s="26" t="s">
        <v>0</v>
      </c>
      <c r="D189" s="60">
        <v>1</v>
      </c>
      <c r="E189" s="31">
        <v>0</v>
      </c>
      <c r="F189" s="15"/>
      <c r="G189" s="1">
        <f t="shared" si="8"/>
        <v>0</v>
      </c>
      <c r="H189" s="16">
        <f t="shared" si="9"/>
        <v>0</v>
      </c>
      <c r="I189" s="17" t="s">
        <v>10</v>
      </c>
    </row>
    <row r="190" spans="1:9" s="18" customFormat="1" ht="33" customHeight="1" x14ac:dyDescent="0.25">
      <c r="A190" s="25">
        <v>179</v>
      </c>
      <c r="B190" s="28" t="s">
        <v>76</v>
      </c>
      <c r="C190" s="26" t="s">
        <v>0</v>
      </c>
      <c r="D190" s="60">
        <v>12</v>
      </c>
      <c r="E190" s="31">
        <v>0</v>
      </c>
      <c r="F190" s="15"/>
      <c r="G190" s="1">
        <f t="shared" si="8"/>
        <v>0</v>
      </c>
      <c r="H190" s="16">
        <f t="shared" si="9"/>
        <v>0</v>
      </c>
      <c r="I190" s="17" t="s">
        <v>10</v>
      </c>
    </row>
    <row r="191" spans="1:9" s="18" customFormat="1" ht="34.799999999999997" customHeight="1" x14ac:dyDescent="0.25">
      <c r="A191" s="25">
        <v>180</v>
      </c>
      <c r="B191" s="28" t="s">
        <v>88</v>
      </c>
      <c r="C191" s="26" t="s">
        <v>0</v>
      </c>
      <c r="D191" s="60">
        <v>1</v>
      </c>
      <c r="E191" s="31">
        <v>0</v>
      </c>
      <c r="F191" s="15"/>
      <c r="G191" s="1">
        <f t="shared" si="8"/>
        <v>0</v>
      </c>
      <c r="H191" s="16">
        <f t="shared" si="9"/>
        <v>0</v>
      </c>
      <c r="I191" s="17" t="s">
        <v>10</v>
      </c>
    </row>
    <row r="192" spans="1:9" s="18" customFormat="1" ht="35.4" customHeight="1" x14ac:dyDescent="0.25">
      <c r="A192" s="25">
        <v>181</v>
      </c>
      <c r="B192" s="28" t="s">
        <v>77</v>
      </c>
      <c r="C192" s="26" t="s">
        <v>0</v>
      </c>
      <c r="D192" s="60">
        <v>1</v>
      </c>
      <c r="E192" s="31">
        <v>0</v>
      </c>
      <c r="F192" s="15"/>
      <c r="G192" s="1">
        <f t="shared" si="8"/>
        <v>0</v>
      </c>
      <c r="H192" s="16">
        <f t="shared" si="9"/>
        <v>0</v>
      </c>
      <c r="I192" s="17" t="s">
        <v>10</v>
      </c>
    </row>
    <row r="193" spans="1:9" s="18" customFormat="1" ht="31.2" customHeight="1" x14ac:dyDescent="0.25">
      <c r="A193" s="25">
        <v>182</v>
      </c>
      <c r="B193" s="28" t="s">
        <v>78</v>
      </c>
      <c r="C193" s="26" t="s">
        <v>0</v>
      </c>
      <c r="D193" s="60">
        <v>1</v>
      </c>
      <c r="E193" s="31">
        <v>0</v>
      </c>
      <c r="F193" s="15"/>
      <c r="G193" s="1">
        <f t="shared" si="8"/>
        <v>0</v>
      </c>
      <c r="H193" s="16">
        <f t="shared" si="9"/>
        <v>0</v>
      </c>
      <c r="I193" s="17" t="s">
        <v>10</v>
      </c>
    </row>
    <row r="194" spans="1:9" s="18" customFormat="1" ht="32.4" customHeight="1" x14ac:dyDescent="0.25">
      <c r="A194" s="25">
        <v>183</v>
      </c>
      <c r="B194" s="28" t="s">
        <v>117</v>
      </c>
      <c r="C194" s="26" t="s">
        <v>0</v>
      </c>
      <c r="D194" s="60">
        <v>1</v>
      </c>
      <c r="E194" s="31">
        <v>0</v>
      </c>
      <c r="F194" s="15"/>
      <c r="G194" s="1">
        <f t="shared" si="8"/>
        <v>0</v>
      </c>
      <c r="H194" s="16">
        <f t="shared" si="9"/>
        <v>0</v>
      </c>
      <c r="I194" s="17" t="s">
        <v>10</v>
      </c>
    </row>
    <row r="195" spans="1:9" s="18" customFormat="1" ht="31.2" customHeight="1" x14ac:dyDescent="0.25">
      <c r="A195" s="25">
        <v>184</v>
      </c>
      <c r="B195" s="28" t="s">
        <v>79</v>
      </c>
      <c r="C195" s="26" t="s">
        <v>0</v>
      </c>
      <c r="D195" s="60">
        <v>1</v>
      </c>
      <c r="E195" s="31">
        <v>0</v>
      </c>
      <c r="F195" s="15"/>
      <c r="G195" s="1">
        <f t="shared" si="8"/>
        <v>0</v>
      </c>
      <c r="H195" s="16">
        <f t="shared" si="9"/>
        <v>0</v>
      </c>
      <c r="I195" s="17" t="s">
        <v>10</v>
      </c>
    </row>
    <row r="196" spans="1:9" ht="25.5" customHeight="1" x14ac:dyDescent="0.25">
      <c r="A196" s="49" t="s">
        <v>90</v>
      </c>
      <c r="B196" s="50"/>
      <c r="C196" s="51"/>
      <c r="D196" s="52" t="s">
        <v>11</v>
      </c>
      <c r="E196" s="53"/>
      <c r="F196" s="53"/>
      <c r="G196" s="54"/>
      <c r="H196" s="9">
        <f>SUM(H11:H195)</f>
        <v>0</v>
      </c>
      <c r="I196" s="22"/>
    </row>
    <row r="197" spans="1:9" x14ac:dyDescent="0.25">
      <c r="A197" s="2"/>
      <c r="B197" s="3"/>
      <c r="C197" s="2"/>
      <c r="D197" s="4"/>
      <c r="E197" s="4"/>
      <c r="F197" s="4"/>
      <c r="G197" s="4"/>
      <c r="H197" s="5"/>
    </row>
    <row r="198" spans="1:9" x14ac:dyDescent="0.25">
      <c r="A198" s="42" t="s">
        <v>12</v>
      </c>
      <c r="B198" s="43"/>
      <c r="C198" s="43"/>
      <c r="D198" s="43"/>
      <c r="E198" s="43"/>
      <c r="F198" s="43"/>
      <c r="G198" s="6"/>
      <c r="H198" s="6"/>
      <c r="I198" s="22"/>
    </row>
    <row r="199" spans="1:9" x14ac:dyDescent="0.25">
      <c r="A199" s="7" t="s">
        <v>13</v>
      </c>
      <c r="B199" s="6"/>
      <c r="C199" s="6"/>
      <c r="D199" s="6"/>
      <c r="E199" s="6"/>
      <c r="F199" s="6"/>
      <c r="G199" s="6"/>
      <c r="H199" s="6"/>
    </row>
    <row r="200" spans="1:9" x14ac:dyDescent="0.25">
      <c r="A200" s="7" t="s">
        <v>14</v>
      </c>
      <c r="B200" s="6"/>
      <c r="C200" s="6"/>
      <c r="D200" s="6"/>
      <c r="E200" s="6"/>
      <c r="F200" s="6"/>
      <c r="G200" s="6"/>
      <c r="H200" s="6"/>
    </row>
    <row r="201" spans="1:9" x14ac:dyDescent="0.25">
      <c r="A201" s="42" t="s">
        <v>15</v>
      </c>
      <c r="B201" s="43"/>
      <c r="C201" s="43"/>
      <c r="D201" s="43"/>
      <c r="E201" s="43"/>
      <c r="F201" s="43"/>
      <c r="G201" s="6"/>
      <c r="H201" s="6"/>
    </row>
    <row r="202" spans="1:9" x14ac:dyDescent="0.25">
      <c r="A202" s="42" t="s">
        <v>16</v>
      </c>
      <c r="B202" s="43"/>
      <c r="C202" s="43"/>
      <c r="D202" s="43"/>
      <c r="E202" s="43"/>
      <c r="F202" s="43"/>
      <c r="G202" s="6"/>
      <c r="H202" s="6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</row>
    <row r="208" spans="1:9" x14ac:dyDescent="0.25">
      <c r="A208" s="8" t="s">
        <v>17</v>
      </c>
      <c r="B208" s="6"/>
      <c r="C208" s="6"/>
      <c r="D208" s="6"/>
      <c r="E208" s="6"/>
      <c r="F208" s="6"/>
      <c r="G208" s="2"/>
      <c r="H208" s="2"/>
    </row>
  </sheetData>
  <mergeCells count="17">
    <mergeCell ref="B4:H4"/>
    <mergeCell ref="A2:I2"/>
    <mergeCell ref="I7:I8"/>
    <mergeCell ref="A6:I6"/>
    <mergeCell ref="A196:C196"/>
    <mergeCell ref="D196:G196"/>
    <mergeCell ref="A7:A8"/>
    <mergeCell ref="B7:B8"/>
    <mergeCell ref="C7:C8"/>
    <mergeCell ref="D7:D8"/>
    <mergeCell ref="E7:E8"/>
    <mergeCell ref="A10:G10"/>
    <mergeCell ref="A198:F198"/>
    <mergeCell ref="A201:F201"/>
    <mergeCell ref="A202:F202"/>
    <mergeCell ref="H7:H8"/>
    <mergeCell ref="F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Maria Sampaio</dc:creator>
  <cp:lastModifiedBy>Isabel Maria Sampaio</cp:lastModifiedBy>
  <dcterms:created xsi:type="dcterms:W3CDTF">2024-10-24T10:41:46Z</dcterms:created>
  <dcterms:modified xsi:type="dcterms:W3CDTF">2024-10-25T12:01:38Z</dcterms:modified>
</cp:coreProperties>
</file>