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32_Locação baias\2. Peças\"/>
    </mc:Choice>
  </mc:AlternateContent>
  <xr:revisionPtr revIDLastSave="0" documentId="13_ncr:1_{7684389A-0566-49E2-AD4D-3114F041F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1" l="1"/>
  <c r="H53" i="1"/>
  <c r="H12" i="1"/>
  <c r="G12" i="1" s="1"/>
  <c r="H13" i="1"/>
  <c r="H15" i="1"/>
  <c r="H16" i="1"/>
  <c r="H18" i="1"/>
  <c r="H19" i="1"/>
  <c r="G19" i="1" s="1"/>
  <c r="H21" i="1"/>
  <c r="G21" i="1" s="1"/>
  <c r="H22" i="1"/>
  <c r="G22" i="1" s="1"/>
  <c r="H24" i="1"/>
  <c r="H25" i="1"/>
  <c r="H27" i="1"/>
  <c r="G27" i="1" s="1"/>
  <c r="H28" i="1"/>
  <c r="G28" i="1" s="1"/>
  <c r="H30" i="1"/>
  <c r="G30" i="1" s="1"/>
  <c r="H31" i="1"/>
  <c r="G31" i="1" s="1"/>
  <c r="H32" i="1"/>
  <c r="G32" i="1" s="1"/>
  <c r="H34" i="1"/>
  <c r="G34" i="1" s="1"/>
  <c r="H35" i="1"/>
  <c r="G35" i="1" s="1"/>
  <c r="H37" i="1"/>
  <c r="G37" i="1" s="1"/>
  <c r="H38" i="1"/>
  <c r="G38" i="1" s="1"/>
  <c r="H40" i="1"/>
  <c r="G40" i="1" s="1"/>
  <c r="H41" i="1"/>
  <c r="G41" i="1" s="1"/>
  <c r="H43" i="1"/>
  <c r="G43" i="1" s="1"/>
  <c r="H45" i="1"/>
  <c r="G45" i="1" s="1"/>
  <c r="H46" i="1"/>
  <c r="G46" i="1" s="1"/>
  <c r="H47" i="1"/>
  <c r="G47" i="1" s="1"/>
  <c r="H49" i="1"/>
  <c r="G49" i="1" s="1"/>
  <c r="H50" i="1"/>
  <c r="G50" i="1" s="1"/>
  <c r="H52" i="1"/>
  <c r="G52" i="1" s="1"/>
  <c r="G13" i="1" l="1"/>
  <c r="H11" i="1"/>
  <c r="G25" i="1"/>
  <c r="G16" i="1"/>
  <c r="G53" i="1"/>
  <c r="G24" i="1"/>
  <c r="G18" i="1"/>
  <c r="G11" i="1" l="1"/>
  <c r="G15" i="1" l="1"/>
</calcChain>
</file>

<file path=xl/sharedStrings.xml><?xml version="1.0" encoding="utf-8"?>
<sst xmlns="http://schemas.openxmlformats.org/spreadsheetml/2006/main" count="120" uniqueCount="79">
  <si>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</si>
  <si>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</si>
  <si>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</si>
  <si>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</si>
  <si>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</si>
  <si>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</si>
  <si>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</si>
  <si>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</si>
  <si>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</si>
  <si>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</si>
  <si>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</si>
  <si>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</si>
  <si>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</si>
  <si>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</si>
  <si>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Preencher campos do preço unitário (P.U.).</t>
  </si>
  <si>
    <t>Locação de baias em ferro galvanizado de 2,40M x 1,10M. Inclui transporte, montagem e desmontagem dos equipamentos</t>
  </si>
  <si>
    <t>IVA</t>
  </si>
  <si>
    <t>TAXA</t>
  </si>
  <si>
    <t>VALOR</t>
  </si>
  <si>
    <t>Transporte, montagem e desmontagem</t>
  </si>
  <si>
    <t>Locação de baia de segurança em ferro galvanizado de 2,00M x 1,00M (656 metros lineares)</t>
  </si>
  <si>
    <t>Locação de baia em ferro galvanizado de 3,50M x 2,00M com base em compósito (500,50 metros lineares)</t>
  </si>
  <si>
    <t>Locação baia em ferro galvanizado de 3,50M x 2,00M com base em compósito (402,50 metros lineares)</t>
  </si>
  <si>
    <t>Locação de baia em ferro galvanizado de 3,50M x 2,00M com base em compósito (402,50 metros lineares)</t>
  </si>
  <si>
    <t xml:space="preserve">Locação de baia em ferro galvanizado de 2,00M x 1,00M com base em compósito (100 Metros Lineares) </t>
  </si>
  <si>
    <t>Locação de baia em ferro galvanizado de 3,50M x 2,00M com base em compósito (252 metros lineares)</t>
  </si>
  <si>
    <t>Locação de baia de segurança em ferro galvanizado de 2,00Mx1,00M (620 metros lineares)</t>
  </si>
  <si>
    <t>Locação de baia em ferro galvanizado de 3,50M x 2,00M com base em compósito (175 metros lineares)</t>
  </si>
  <si>
    <t>DESLOCALIZAÇÃO MERCADO LEVANTE (LEIRIA) LEIRIA SOBRE RODAS 2025</t>
  </si>
  <si>
    <t>Locação de baia em ferro galvanizado de 3,50M x 2,00M com base em compósito (1904 metros lineares)</t>
  </si>
  <si>
    <t>Locação de baia de segurança em ferro galvanizado de 2,00Mx1,00M (170 metros lineares)</t>
  </si>
  <si>
    <t>Locação de baia de segurança em ferro galvanizado de 2,00Mx1,00M (640 metros lineares)</t>
  </si>
  <si>
    <t>Locação de baia de segurança em ferro galvanizado de 2,00Mx1,00M (120 metros lineares)</t>
  </si>
  <si>
    <t>Locação de baia de segurança em ferro galvanizado de 2,00Mx1,00M (1600 metros lineares)</t>
  </si>
  <si>
    <t>Locação de baia em ferro galvanizado de 3,50M x 2,00M com base em compósito (700 metros lineares)</t>
  </si>
  <si>
    <t>Locação de baia de segurança em ferro galvanizado de 2,00Mx1,00M (1528 metros lineares)</t>
  </si>
  <si>
    <t>Locação de baia de segurança em ferro galvanizado de 2,00Mx1,00M (300 metros lineares)</t>
  </si>
  <si>
    <t>CONCURSO PÚBLICO N.º 132/2024/DICP - Locação de baias para eventos 2025, com transporte, montagem e desmontagem dos equipamentos</t>
  </si>
  <si>
    <t>1. FINAL FOUR DA TAÇA DA LIGA 2025</t>
  </si>
  <si>
    <t>1.1</t>
  </si>
  <si>
    <t>1.2</t>
  </si>
  <si>
    <t>1.3</t>
  </si>
  <si>
    <t>2. DESLOCALIZAÇÃO MERCADO LEVANTE (LEIRIA) FINAL FOUR DA TAÇA DA LIGA 2025</t>
  </si>
  <si>
    <t>2.1</t>
  </si>
  <si>
    <t>2.2</t>
  </si>
  <si>
    <t>3. FEIRA DE LEIRIA 2025</t>
  </si>
  <si>
    <t>3.1</t>
  </si>
  <si>
    <t>3.2</t>
  </si>
  <si>
    <t>4. DESLOCALIZAÇÃO MERCADO LEVANTE (LEIRIA) FEIRA DE LEIRIA 2025</t>
  </si>
  <si>
    <t>4.1</t>
  </si>
  <si>
    <t>4.2</t>
  </si>
  <si>
    <t>5. FESTIVAL DA SARDINHA</t>
  </si>
  <si>
    <t>5.1</t>
  </si>
  <si>
    <t>5.2</t>
  </si>
  <si>
    <t>6. DESLOCALIZAÇÃO MERCADO LEVANTE (PRAIA DO PEDRÓGÃO) FESTIVAL DA SARDINHA 2025</t>
  </si>
  <si>
    <t>6.1</t>
  </si>
  <si>
    <t>6.2</t>
  </si>
  <si>
    <t>7. LEIRIA KIDS FESTIVAL 2025</t>
  </si>
  <si>
    <t>7.1</t>
  </si>
  <si>
    <t>7.2</t>
  </si>
  <si>
    <t>7.3</t>
  </si>
  <si>
    <t>8. SUPER SPLASH 2025</t>
  </si>
  <si>
    <t>8.1</t>
  </si>
  <si>
    <t>8.2</t>
  </si>
  <si>
    <t>9. CARNAVAL DE VERÃO 2025</t>
  </si>
  <si>
    <t>9.1</t>
  </si>
  <si>
    <t>9.2</t>
  </si>
  <si>
    <t>10. ANIMÁLIA 2025</t>
  </si>
  <si>
    <t>10.1</t>
  </si>
  <si>
    <t>10.2</t>
  </si>
  <si>
    <t>11. BASE ABERTA_LEIRIA SOBRE RODAS 2025</t>
  </si>
  <si>
    <t>11.1</t>
  </si>
  <si>
    <t xml:space="preserve">12. LEIRIA SOBRE RODAS </t>
  </si>
  <si>
    <t>12.1</t>
  </si>
  <si>
    <t>12.2</t>
  </si>
  <si>
    <t>12.3</t>
  </si>
  <si>
    <t>13. PASSAGEM DE ANO 2025/2026</t>
  </si>
  <si>
    <t>13.1</t>
  </si>
  <si>
    <t>13.2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</si>
</sst>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Roboto"/>
    </font>
    <font>
      <sz val="8"/>
      <color theme="9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sz val="9"/>
      <name val="Roboto"/>
    </font>
    <font>
      <b/>
      <sz val="9"/>
      <color theme="0" tint="-0.499984740745262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justify" vertical="center" wrapText="1"/>
    </xf>
    <xf numFmtId="0" fontId="3" fillId="0" borderId="0" xfId="0" applyFont="1"/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7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9" fillId="0" borderId="0" xfId="0" applyFont="1"/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8" fontId="7" fillId="2" borderId="18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7" fillId="2" borderId="16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distributed" wrapText="1"/>
    </xf>
    <xf numFmtId="0" fontId="4" fillId="0" borderId="1" xfId="0" applyFont="1" applyBorder="1" applyAlignment="1">
      <alignment horizontal="right" vertical="center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71"/>
  <sheetViews>
    <sheetView showGridLines="0" tabSelected="1" zoomScale="130" zoomScaleNormal="130" zoomScaleSheetLayoutView="140" workbookViewId="0">
      <selection activeCell="A3" sqref="A3:H61"/>
    </sheetView>
  </sheetViews>
  <sheetFormatPr defaultColWidth="9.28515625" defaultRowHeight="11.25" x14ac:dyDescent="0.2"/>
  <cols>
    <col min="1" max="1" width="5.28515625" style="1" customWidth="1"/>
    <col min="2" max="2" width="45.28515625" style="1" customWidth="1"/>
    <col min="3" max="3" width="5" style="1" customWidth="1"/>
    <col min="4" max="4" width="7" style="1" bestFit="1" customWidth="1"/>
    <col min="5" max="5" width="9.140625" style="1" customWidth="1"/>
    <col min="6" max="6" width="7.85546875" style="1" customWidth="1"/>
    <col min="7" max="7" width="7.5703125" style="1" customWidth="1"/>
    <col min="8" max="8" width="12.140625" style="1" customWidth="1"/>
    <col min="9" max="16384" width="9.28515625" style="1"/>
  </cols>
  <sheetData>
    <row r="3" spans="1:8" ht="24" customHeight="1" x14ac:dyDescent="0.2">
      <c r="A3" s="52" t="s">
        <v>37</v>
      </c>
      <c r="B3" s="52"/>
      <c r="C3" s="52"/>
      <c r="D3" s="52"/>
      <c r="E3" s="52"/>
      <c r="F3" s="52"/>
      <c r="G3" s="52"/>
      <c r="H3" s="52"/>
    </row>
    <row r="4" spans="1:8" ht="27.2" customHeight="1" x14ac:dyDescent="0.2">
      <c r="A4" s="5"/>
      <c r="B4" s="5"/>
      <c r="C4" s="5"/>
      <c r="D4" s="5"/>
      <c r="E4" s="5"/>
      <c r="F4" s="5"/>
      <c r="G4" s="5"/>
      <c r="H4" s="6"/>
    </row>
    <row r="5" spans="1:8" ht="12" x14ac:dyDescent="0.2">
      <c r="A5" s="53" t="s">
        <v>12</v>
      </c>
      <c r="B5" s="53"/>
      <c r="C5" s="53"/>
      <c r="D5" s="53"/>
      <c r="E5" s="53"/>
      <c r="F5" s="53"/>
      <c r="G5" s="53"/>
      <c r="H5" s="53"/>
    </row>
    <row r="6" spans="1:8" ht="13.5" customHeight="1" thickBot="1" x14ac:dyDescent="0.25">
      <c r="A6" s="4"/>
      <c r="B6" s="4"/>
      <c r="C6" s="4"/>
      <c r="D6" s="4"/>
      <c r="E6" s="4"/>
      <c r="F6" s="4"/>
      <c r="G6" s="4"/>
      <c r="H6" s="4"/>
    </row>
    <row r="7" spans="1:8" ht="12" x14ac:dyDescent="0.2">
      <c r="A7" s="48" t="s">
        <v>0</v>
      </c>
      <c r="B7" s="50" t="s">
        <v>1</v>
      </c>
      <c r="C7" s="50" t="s">
        <v>7</v>
      </c>
      <c r="D7" s="50" t="s">
        <v>6</v>
      </c>
      <c r="E7" s="50" t="s">
        <v>2</v>
      </c>
      <c r="F7" s="62" t="s">
        <v>16</v>
      </c>
      <c r="G7" s="63"/>
      <c r="H7" s="57" t="s">
        <v>4</v>
      </c>
    </row>
    <row r="8" spans="1:8" ht="10.5" customHeight="1" x14ac:dyDescent="0.2">
      <c r="A8" s="49"/>
      <c r="B8" s="51"/>
      <c r="C8" s="51"/>
      <c r="D8" s="51"/>
      <c r="E8" s="51"/>
      <c r="F8" s="7" t="s">
        <v>17</v>
      </c>
      <c r="G8" s="7" t="s">
        <v>18</v>
      </c>
      <c r="H8" s="58"/>
    </row>
    <row r="9" spans="1:8" ht="20.25" customHeight="1" x14ac:dyDescent="0.2">
      <c r="A9" s="34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35">
        <v>8</v>
      </c>
    </row>
    <row r="10" spans="1:8" ht="24.95" customHeight="1" x14ac:dyDescent="0.2">
      <c r="A10" s="59" t="s">
        <v>38</v>
      </c>
      <c r="B10" s="60"/>
      <c r="C10" s="60"/>
      <c r="D10" s="60"/>
      <c r="E10" s="60"/>
      <c r="F10" s="60"/>
      <c r="G10" s="60"/>
      <c r="H10" s="61"/>
    </row>
    <row r="11" spans="1:8" ht="30" customHeight="1" x14ac:dyDescent="0.2">
      <c r="A11" s="36" t="s">
        <v>39</v>
      </c>
      <c r="B11" s="8" t="s">
        <v>20</v>
      </c>
      <c r="C11" s="9" t="s">
        <v>13</v>
      </c>
      <c r="D11" s="9">
        <v>328</v>
      </c>
      <c r="E11" s="10">
        <v>0</v>
      </c>
      <c r="F11" s="11"/>
      <c r="G11" s="12">
        <f>H11*F11</f>
        <v>0</v>
      </c>
      <c r="H11" s="37">
        <f>D11*E11</f>
        <v>0</v>
      </c>
    </row>
    <row r="12" spans="1:8" ht="30" customHeight="1" x14ac:dyDescent="0.2">
      <c r="A12" s="36" t="s">
        <v>40</v>
      </c>
      <c r="B12" s="8" t="s">
        <v>29</v>
      </c>
      <c r="C12" s="9" t="s">
        <v>13</v>
      </c>
      <c r="D12" s="9">
        <v>544</v>
      </c>
      <c r="E12" s="10">
        <v>0</v>
      </c>
      <c r="F12" s="11"/>
      <c r="G12" s="12">
        <f t="shared" ref="G12:G13" si="0">H12*F12</f>
        <v>0</v>
      </c>
      <c r="H12" s="37">
        <f t="shared" ref="H12:H53" si="1">D12*E12</f>
        <v>0</v>
      </c>
    </row>
    <row r="13" spans="1:8" ht="30" customHeight="1" x14ac:dyDescent="0.2">
      <c r="A13" s="36" t="s">
        <v>41</v>
      </c>
      <c r="B13" s="8" t="s">
        <v>19</v>
      </c>
      <c r="C13" s="9" t="s">
        <v>13</v>
      </c>
      <c r="D13" s="9">
        <v>2</v>
      </c>
      <c r="E13" s="10">
        <v>0</v>
      </c>
      <c r="F13" s="11"/>
      <c r="G13" s="12">
        <f t="shared" si="0"/>
        <v>0</v>
      </c>
      <c r="H13" s="37">
        <f t="shared" si="1"/>
        <v>0</v>
      </c>
    </row>
    <row r="14" spans="1:8" ht="24.95" customHeight="1" x14ac:dyDescent="0.2">
      <c r="A14" s="38" t="s">
        <v>42</v>
      </c>
      <c r="B14" s="13"/>
      <c r="C14" s="13"/>
      <c r="D14" s="13"/>
      <c r="E14" s="13"/>
      <c r="F14" s="13"/>
      <c r="G14" s="13"/>
      <c r="H14" s="37"/>
    </row>
    <row r="15" spans="1:8" ht="30" customHeight="1" x14ac:dyDescent="0.2">
      <c r="A15" s="36" t="s">
        <v>43</v>
      </c>
      <c r="B15" s="8" t="s">
        <v>23</v>
      </c>
      <c r="C15" s="9" t="s">
        <v>13</v>
      </c>
      <c r="D15" s="9">
        <v>115</v>
      </c>
      <c r="E15" s="10">
        <v>0</v>
      </c>
      <c r="F15" s="11"/>
      <c r="G15" s="12">
        <f>H15*F15</f>
        <v>0</v>
      </c>
      <c r="H15" s="37">
        <f>D15*E15</f>
        <v>0</v>
      </c>
    </row>
    <row r="16" spans="1:8" ht="30" customHeight="1" x14ac:dyDescent="0.2">
      <c r="A16" s="36" t="s">
        <v>44</v>
      </c>
      <c r="B16" s="8" t="s">
        <v>19</v>
      </c>
      <c r="C16" s="9" t="s">
        <v>13</v>
      </c>
      <c r="D16" s="9">
        <v>2</v>
      </c>
      <c r="E16" s="10">
        <v>0</v>
      </c>
      <c r="F16" s="11"/>
      <c r="G16" s="12">
        <f>H16*F16</f>
        <v>0</v>
      </c>
      <c r="H16" s="37">
        <f>D16*E16</f>
        <v>0</v>
      </c>
    </row>
    <row r="17" spans="1:8" ht="24.95" customHeight="1" x14ac:dyDescent="0.2">
      <c r="A17" s="64" t="s">
        <v>45</v>
      </c>
      <c r="B17" s="65"/>
      <c r="C17" s="65"/>
      <c r="D17" s="65"/>
      <c r="E17" s="65"/>
      <c r="F17" s="65"/>
      <c r="G17" s="66"/>
      <c r="H17" s="37"/>
    </row>
    <row r="18" spans="1:8" ht="30" customHeight="1" thickBot="1" x14ac:dyDescent="0.25">
      <c r="A18" s="36" t="s">
        <v>46</v>
      </c>
      <c r="B18" s="8" t="s">
        <v>21</v>
      </c>
      <c r="C18" s="9" t="s">
        <v>13</v>
      </c>
      <c r="D18" s="9">
        <v>143</v>
      </c>
      <c r="E18" s="10">
        <v>0</v>
      </c>
      <c r="F18" s="11"/>
      <c r="G18" s="12">
        <f>H18*F18</f>
        <v>0</v>
      </c>
      <c r="H18" s="37">
        <f t="shared" si="1"/>
        <v>0</v>
      </c>
    </row>
    <row r="19" spans="1:8" ht="30" customHeight="1" thickBot="1" x14ac:dyDescent="0.25">
      <c r="A19" s="36" t="s">
        <v>47</v>
      </c>
      <c r="B19" s="3" t="s">
        <v>19</v>
      </c>
      <c r="C19" s="9" t="s">
        <v>13</v>
      </c>
      <c r="D19" s="9">
        <v>2</v>
      </c>
      <c r="E19" s="10">
        <v>0</v>
      </c>
      <c r="F19" s="11"/>
      <c r="G19" s="12">
        <f>H19*F19</f>
        <v>0</v>
      </c>
      <c r="H19" s="37">
        <f t="shared" si="1"/>
        <v>0</v>
      </c>
    </row>
    <row r="20" spans="1:8" ht="30" customHeight="1" x14ac:dyDescent="0.2">
      <c r="A20" s="67" t="s">
        <v>48</v>
      </c>
      <c r="B20" s="68"/>
      <c r="C20" s="68"/>
      <c r="D20" s="68"/>
      <c r="E20" s="68"/>
      <c r="F20" s="68"/>
      <c r="G20" s="69"/>
      <c r="H20" s="37"/>
    </row>
    <row r="21" spans="1:8" ht="30" customHeight="1" x14ac:dyDescent="0.2">
      <c r="A21" s="36" t="s">
        <v>49</v>
      </c>
      <c r="B21" s="14" t="s">
        <v>22</v>
      </c>
      <c r="C21" s="9" t="s">
        <v>13</v>
      </c>
      <c r="D21" s="9">
        <v>115</v>
      </c>
      <c r="E21" s="10">
        <v>0</v>
      </c>
      <c r="F21" s="15"/>
      <c r="G21" s="12">
        <f>H21*F21</f>
        <v>0</v>
      </c>
      <c r="H21" s="37">
        <f t="shared" si="1"/>
        <v>0</v>
      </c>
    </row>
    <row r="22" spans="1:8" ht="30" customHeight="1" x14ac:dyDescent="0.2">
      <c r="A22" s="36" t="s">
        <v>50</v>
      </c>
      <c r="B22" s="8" t="s">
        <v>19</v>
      </c>
      <c r="C22" s="9" t="s">
        <v>13</v>
      </c>
      <c r="D22" s="9">
        <v>2</v>
      </c>
      <c r="E22" s="10">
        <v>0</v>
      </c>
      <c r="F22" s="11"/>
      <c r="G22" s="12">
        <f>H22*F22</f>
        <v>0</v>
      </c>
      <c r="H22" s="37">
        <f t="shared" si="1"/>
        <v>0</v>
      </c>
    </row>
    <row r="23" spans="1:8" ht="24.95" customHeight="1" x14ac:dyDescent="0.2">
      <c r="A23" s="38" t="s">
        <v>51</v>
      </c>
      <c r="B23" s="13"/>
      <c r="C23" s="13"/>
      <c r="D23" s="13"/>
      <c r="E23" s="13"/>
      <c r="F23" s="13"/>
      <c r="G23" s="13"/>
      <c r="H23" s="37"/>
    </row>
    <row r="24" spans="1:8" ht="30" customHeight="1" x14ac:dyDescent="0.2">
      <c r="A24" s="36" t="s">
        <v>52</v>
      </c>
      <c r="B24" s="8" t="s">
        <v>24</v>
      </c>
      <c r="C24" s="9" t="s">
        <v>13</v>
      </c>
      <c r="D24" s="9">
        <v>50</v>
      </c>
      <c r="E24" s="10">
        <v>0</v>
      </c>
      <c r="F24" s="11"/>
      <c r="G24" s="12">
        <f>H24*F24</f>
        <v>0</v>
      </c>
      <c r="H24" s="37">
        <f t="shared" si="1"/>
        <v>0</v>
      </c>
    </row>
    <row r="25" spans="1:8" ht="41.25" customHeight="1" x14ac:dyDescent="0.2">
      <c r="A25" s="36" t="s">
        <v>53</v>
      </c>
      <c r="B25" s="8" t="s">
        <v>15</v>
      </c>
      <c r="C25" s="9" t="s">
        <v>13</v>
      </c>
      <c r="D25" s="9">
        <v>2</v>
      </c>
      <c r="E25" s="10">
        <v>0</v>
      </c>
      <c r="F25" s="11"/>
      <c r="G25" s="12">
        <f>H25*F25</f>
        <v>0</v>
      </c>
      <c r="H25" s="37">
        <f t="shared" si="1"/>
        <v>0</v>
      </c>
    </row>
    <row r="26" spans="1:8" ht="24.95" customHeight="1" x14ac:dyDescent="0.2">
      <c r="A26" s="38" t="s">
        <v>54</v>
      </c>
      <c r="B26" s="13"/>
      <c r="C26" s="13"/>
      <c r="D26" s="13"/>
      <c r="E26" s="13"/>
      <c r="F26" s="13"/>
      <c r="G26" s="13"/>
      <c r="H26" s="37"/>
    </row>
    <row r="27" spans="1:8" ht="30" customHeight="1" x14ac:dyDescent="0.2">
      <c r="A27" s="36" t="s">
        <v>55</v>
      </c>
      <c r="B27" s="8" t="s">
        <v>25</v>
      </c>
      <c r="C27" s="9" t="s">
        <v>13</v>
      </c>
      <c r="D27" s="9">
        <v>72</v>
      </c>
      <c r="E27" s="10">
        <v>0</v>
      </c>
      <c r="F27" s="11"/>
      <c r="G27" s="12">
        <f t="shared" ref="G27:G28" si="2">H27*F27</f>
        <v>0</v>
      </c>
      <c r="H27" s="37">
        <f t="shared" si="1"/>
        <v>0</v>
      </c>
    </row>
    <row r="28" spans="1:8" ht="30" customHeight="1" x14ac:dyDescent="0.2">
      <c r="A28" s="36" t="s">
        <v>56</v>
      </c>
      <c r="B28" s="8" t="s">
        <v>19</v>
      </c>
      <c r="C28" s="9" t="s">
        <v>13</v>
      </c>
      <c r="D28" s="9">
        <v>2</v>
      </c>
      <c r="E28" s="10">
        <v>0</v>
      </c>
      <c r="F28" s="11"/>
      <c r="G28" s="12">
        <f t="shared" si="2"/>
        <v>0</v>
      </c>
      <c r="H28" s="37">
        <f t="shared" si="1"/>
        <v>0</v>
      </c>
    </row>
    <row r="29" spans="1:8" ht="24.95" customHeight="1" x14ac:dyDescent="0.2">
      <c r="A29" s="38" t="s">
        <v>57</v>
      </c>
      <c r="B29" s="13"/>
      <c r="C29" s="13"/>
      <c r="D29" s="13"/>
      <c r="E29" s="13"/>
      <c r="F29" s="13"/>
      <c r="G29" s="13"/>
      <c r="H29" s="37"/>
    </row>
    <row r="30" spans="1:8" ht="30" customHeight="1" x14ac:dyDescent="0.2">
      <c r="A30" s="44" t="s">
        <v>58</v>
      </c>
      <c r="B30" s="16" t="s">
        <v>26</v>
      </c>
      <c r="C30" s="9" t="s">
        <v>13</v>
      </c>
      <c r="D30" s="17">
        <v>310</v>
      </c>
      <c r="E30" s="10">
        <v>0</v>
      </c>
      <c r="F30" s="18"/>
      <c r="G30" s="12">
        <f t="shared" ref="G30:G32" si="3">H30*F30</f>
        <v>0</v>
      </c>
      <c r="H30" s="37">
        <f t="shared" si="1"/>
        <v>0</v>
      </c>
    </row>
    <row r="31" spans="1:8" ht="30" customHeight="1" x14ac:dyDescent="0.2">
      <c r="A31" s="39" t="s">
        <v>59</v>
      </c>
      <c r="B31" s="19" t="s">
        <v>27</v>
      </c>
      <c r="C31" s="9" t="s">
        <v>13</v>
      </c>
      <c r="D31" s="9">
        <v>50</v>
      </c>
      <c r="E31" s="10">
        <v>0</v>
      </c>
      <c r="F31" s="20"/>
      <c r="G31" s="12">
        <f t="shared" si="3"/>
        <v>0</v>
      </c>
      <c r="H31" s="37">
        <f t="shared" si="1"/>
        <v>0</v>
      </c>
    </row>
    <row r="32" spans="1:8" ht="30" customHeight="1" x14ac:dyDescent="0.2">
      <c r="A32" s="40" t="s">
        <v>60</v>
      </c>
      <c r="B32" s="20" t="s">
        <v>19</v>
      </c>
      <c r="C32" s="9" t="s">
        <v>13</v>
      </c>
      <c r="D32" s="9">
        <v>2</v>
      </c>
      <c r="E32" s="10">
        <v>0</v>
      </c>
      <c r="F32" s="20"/>
      <c r="G32" s="12">
        <f t="shared" si="3"/>
        <v>0</v>
      </c>
      <c r="H32" s="37">
        <f t="shared" si="1"/>
        <v>0</v>
      </c>
    </row>
    <row r="33" spans="1:8" ht="24.95" customHeight="1" x14ac:dyDescent="0.2">
      <c r="A33" s="38" t="s">
        <v>61</v>
      </c>
      <c r="B33" s="13"/>
      <c r="C33" s="13"/>
      <c r="D33" s="13"/>
      <c r="E33" s="13"/>
      <c r="F33" s="13"/>
      <c r="G33" s="13"/>
      <c r="H33" s="37"/>
    </row>
    <row r="34" spans="1:8" ht="30" customHeight="1" x14ac:dyDescent="0.2">
      <c r="A34" s="40" t="s">
        <v>62</v>
      </c>
      <c r="B34" s="14" t="s">
        <v>30</v>
      </c>
      <c r="C34" s="9" t="s">
        <v>13</v>
      </c>
      <c r="D34" s="9">
        <v>85</v>
      </c>
      <c r="E34" s="10">
        <v>0</v>
      </c>
      <c r="F34" s="20"/>
      <c r="G34" s="12">
        <f t="shared" ref="G34:G35" si="4">H34*F34</f>
        <v>0</v>
      </c>
      <c r="H34" s="37">
        <f t="shared" si="1"/>
        <v>0</v>
      </c>
    </row>
    <row r="35" spans="1:8" ht="30" customHeight="1" x14ac:dyDescent="0.2">
      <c r="A35" s="40" t="s">
        <v>63</v>
      </c>
      <c r="B35" s="20" t="s">
        <v>19</v>
      </c>
      <c r="C35" s="9" t="s">
        <v>13</v>
      </c>
      <c r="D35" s="9">
        <v>2</v>
      </c>
      <c r="E35" s="10">
        <v>0</v>
      </c>
      <c r="F35" s="20"/>
      <c r="G35" s="12">
        <f t="shared" si="4"/>
        <v>0</v>
      </c>
      <c r="H35" s="37">
        <f t="shared" si="1"/>
        <v>0</v>
      </c>
    </row>
    <row r="36" spans="1:8" ht="24.95" customHeight="1" x14ac:dyDescent="0.2">
      <c r="A36" s="38" t="s">
        <v>64</v>
      </c>
      <c r="B36" s="13"/>
      <c r="C36" s="13"/>
      <c r="D36" s="13"/>
      <c r="E36" s="13"/>
      <c r="F36" s="13"/>
      <c r="G36" s="13"/>
      <c r="H36" s="37"/>
    </row>
    <row r="37" spans="1:8" ht="30" customHeight="1" x14ac:dyDescent="0.2">
      <c r="A37" s="39" t="s">
        <v>65</v>
      </c>
      <c r="B37" s="21" t="s">
        <v>31</v>
      </c>
      <c r="C37" s="9" t="s">
        <v>13</v>
      </c>
      <c r="D37" s="22">
        <v>320</v>
      </c>
      <c r="E37" s="10">
        <v>0</v>
      </c>
      <c r="F37" s="23"/>
      <c r="G37" s="12">
        <f t="shared" ref="G37:G38" si="5">H37*F37</f>
        <v>0</v>
      </c>
      <c r="H37" s="37">
        <f t="shared" si="1"/>
        <v>0</v>
      </c>
    </row>
    <row r="38" spans="1:8" ht="30" customHeight="1" x14ac:dyDescent="0.2">
      <c r="A38" s="40" t="s">
        <v>66</v>
      </c>
      <c r="B38" s="20" t="s">
        <v>19</v>
      </c>
      <c r="C38" s="9" t="s">
        <v>13</v>
      </c>
      <c r="D38" s="9">
        <v>2</v>
      </c>
      <c r="E38" s="10">
        <v>0</v>
      </c>
      <c r="F38" s="20"/>
      <c r="G38" s="12">
        <f t="shared" si="5"/>
        <v>0</v>
      </c>
      <c r="H38" s="37">
        <f t="shared" si="1"/>
        <v>0</v>
      </c>
    </row>
    <row r="39" spans="1:8" ht="24.95" customHeight="1" x14ac:dyDescent="0.2">
      <c r="A39" s="38" t="s">
        <v>67</v>
      </c>
      <c r="B39" s="13"/>
      <c r="C39" s="13"/>
      <c r="D39" s="13"/>
      <c r="E39" s="13"/>
      <c r="F39" s="13"/>
      <c r="G39" s="13"/>
      <c r="H39" s="37"/>
    </row>
    <row r="40" spans="1:8" ht="30" customHeight="1" x14ac:dyDescent="0.2">
      <c r="A40" s="39" t="s">
        <v>68</v>
      </c>
      <c r="B40" s="14" t="s">
        <v>32</v>
      </c>
      <c r="C40" s="9" t="s">
        <v>13</v>
      </c>
      <c r="D40" s="9">
        <v>60</v>
      </c>
      <c r="E40" s="10">
        <v>0</v>
      </c>
      <c r="F40" s="20"/>
      <c r="G40" s="12">
        <f t="shared" ref="G40:G41" si="6">H40*F40</f>
        <v>0</v>
      </c>
      <c r="H40" s="37">
        <f t="shared" si="1"/>
        <v>0</v>
      </c>
    </row>
    <row r="41" spans="1:8" ht="30" customHeight="1" x14ac:dyDescent="0.2">
      <c r="A41" s="39" t="s">
        <v>69</v>
      </c>
      <c r="B41" s="20" t="s">
        <v>19</v>
      </c>
      <c r="C41" s="9" t="s">
        <v>13</v>
      </c>
      <c r="D41" s="9">
        <v>2</v>
      </c>
      <c r="E41" s="10">
        <v>0</v>
      </c>
      <c r="F41" s="20"/>
      <c r="G41" s="12">
        <f t="shared" si="6"/>
        <v>0</v>
      </c>
      <c r="H41" s="37">
        <f t="shared" si="1"/>
        <v>0</v>
      </c>
    </row>
    <row r="42" spans="1:8" ht="24.95" customHeight="1" x14ac:dyDescent="0.2">
      <c r="A42" s="38" t="s">
        <v>70</v>
      </c>
      <c r="B42" s="13"/>
      <c r="C42" s="13"/>
      <c r="D42" s="13"/>
      <c r="E42" s="13"/>
      <c r="F42" s="13"/>
      <c r="G42" s="13"/>
      <c r="H42" s="37"/>
    </row>
    <row r="43" spans="1:8" ht="30" customHeight="1" x14ac:dyDescent="0.2">
      <c r="A43" s="39" t="s">
        <v>71</v>
      </c>
      <c r="B43" s="14" t="s">
        <v>33</v>
      </c>
      <c r="C43" s="9" t="s">
        <v>13</v>
      </c>
      <c r="D43" s="9">
        <v>800</v>
      </c>
      <c r="E43" s="10">
        <v>0</v>
      </c>
      <c r="F43" s="20"/>
      <c r="G43" s="12">
        <f>H43*F43</f>
        <v>0</v>
      </c>
      <c r="H43" s="37">
        <f t="shared" si="1"/>
        <v>0</v>
      </c>
    </row>
    <row r="44" spans="1:8" ht="24.95" customHeight="1" x14ac:dyDescent="0.2">
      <c r="A44" s="38" t="s">
        <v>72</v>
      </c>
      <c r="B44" s="13"/>
      <c r="C44" s="13"/>
      <c r="D44" s="13"/>
      <c r="E44" s="13"/>
      <c r="F44" s="13"/>
      <c r="G44" s="13"/>
      <c r="H44" s="37"/>
    </row>
    <row r="45" spans="1:8" ht="30" customHeight="1" x14ac:dyDescent="0.2">
      <c r="A45" s="41" t="s">
        <v>73</v>
      </c>
      <c r="B45" s="21" t="s">
        <v>34</v>
      </c>
      <c r="C45" s="9" t="s">
        <v>13</v>
      </c>
      <c r="D45" s="24">
        <v>200</v>
      </c>
      <c r="E45" s="10">
        <v>0</v>
      </c>
      <c r="F45" s="25"/>
      <c r="G45" s="12">
        <f t="shared" ref="G45:G47" si="7">H45*F45</f>
        <v>0</v>
      </c>
      <c r="H45" s="37">
        <f t="shared" si="1"/>
        <v>0</v>
      </c>
    </row>
    <row r="46" spans="1:8" ht="30" customHeight="1" x14ac:dyDescent="0.2">
      <c r="A46" s="41" t="s">
        <v>74</v>
      </c>
      <c r="B46" s="21" t="s">
        <v>35</v>
      </c>
      <c r="C46" s="9" t="s">
        <v>13</v>
      </c>
      <c r="D46" s="24">
        <v>764</v>
      </c>
      <c r="E46" s="10">
        <v>0</v>
      </c>
      <c r="F46" s="25"/>
      <c r="G46" s="12">
        <f t="shared" si="7"/>
        <v>0</v>
      </c>
      <c r="H46" s="37">
        <f t="shared" si="1"/>
        <v>0</v>
      </c>
    </row>
    <row r="47" spans="1:8" ht="30" customHeight="1" x14ac:dyDescent="0.2">
      <c r="A47" s="41" t="s">
        <v>75</v>
      </c>
      <c r="B47" s="21" t="s">
        <v>19</v>
      </c>
      <c r="C47" s="9" t="s">
        <v>13</v>
      </c>
      <c r="D47" s="24">
        <v>2</v>
      </c>
      <c r="E47" s="10">
        <v>0</v>
      </c>
      <c r="F47" s="25"/>
      <c r="G47" s="12">
        <f t="shared" si="7"/>
        <v>0</v>
      </c>
      <c r="H47" s="37">
        <f t="shared" si="1"/>
        <v>0</v>
      </c>
    </row>
    <row r="48" spans="1:8" ht="24.95" customHeight="1" x14ac:dyDescent="0.2">
      <c r="A48" s="38" t="s">
        <v>28</v>
      </c>
      <c r="B48" s="13"/>
      <c r="C48" s="13"/>
      <c r="D48" s="13"/>
      <c r="E48" s="13"/>
      <c r="F48" s="13"/>
      <c r="G48" s="13"/>
      <c r="H48" s="37"/>
    </row>
    <row r="49" spans="1:8" ht="30" customHeight="1" x14ac:dyDescent="0.2">
      <c r="A49" s="42">
        <v>27</v>
      </c>
      <c r="B49" s="21" t="s">
        <v>23</v>
      </c>
      <c r="C49" s="9" t="s">
        <v>13</v>
      </c>
      <c r="D49" s="24">
        <v>115</v>
      </c>
      <c r="E49" s="10">
        <v>0</v>
      </c>
      <c r="F49" s="25"/>
      <c r="G49" s="12">
        <f t="shared" ref="G49:G50" si="8">H49*F49</f>
        <v>0</v>
      </c>
      <c r="H49" s="37">
        <f t="shared" si="1"/>
        <v>0</v>
      </c>
    </row>
    <row r="50" spans="1:8" ht="30" customHeight="1" x14ac:dyDescent="0.2">
      <c r="A50" s="42">
        <v>28</v>
      </c>
      <c r="B50" s="21" t="s">
        <v>19</v>
      </c>
      <c r="C50" s="9" t="s">
        <v>13</v>
      </c>
      <c r="D50" s="24">
        <v>2</v>
      </c>
      <c r="E50" s="10">
        <v>0</v>
      </c>
      <c r="F50" s="25"/>
      <c r="G50" s="12">
        <f t="shared" si="8"/>
        <v>0</v>
      </c>
      <c r="H50" s="37">
        <f t="shared" si="1"/>
        <v>0</v>
      </c>
    </row>
    <row r="51" spans="1:8" ht="24.95" customHeight="1" x14ac:dyDescent="0.2">
      <c r="A51" s="64" t="s">
        <v>76</v>
      </c>
      <c r="B51" s="65"/>
      <c r="C51" s="65"/>
      <c r="D51" s="65"/>
      <c r="E51" s="65"/>
      <c r="F51" s="65"/>
      <c r="G51" s="66"/>
      <c r="H51" s="37"/>
    </row>
    <row r="52" spans="1:8" ht="30" customHeight="1" x14ac:dyDescent="0.2">
      <c r="A52" s="40" t="s">
        <v>77</v>
      </c>
      <c r="B52" s="26" t="s">
        <v>36</v>
      </c>
      <c r="C52" s="9" t="s">
        <v>13</v>
      </c>
      <c r="D52" s="22">
        <v>150</v>
      </c>
      <c r="E52" s="10">
        <v>0</v>
      </c>
      <c r="F52" s="23"/>
      <c r="G52" s="12">
        <f t="shared" ref="G52:G53" si="9">H52*F52</f>
        <v>0</v>
      </c>
      <c r="H52" s="37">
        <f t="shared" si="1"/>
        <v>0</v>
      </c>
    </row>
    <row r="53" spans="1:8" ht="30" customHeight="1" x14ac:dyDescent="0.2">
      <c r="A53" s="36" t="s">
        <v>78</v>
      </c>
      <c r="B53" s="8" t="s">
        <v>19</v>
      </c>
      <c r="C53" s="9" t="s">
        <v>13</v>
      </c>
      <c r="D53" s="9">
        <v>2</v>
      </c>
      <c r="E53" s="10">
        <v>0</v>
      </c>
      <c r="F53" s="11"/>
      <c r="G53" s="12">
        <f t="shared" si="9"/>
        <v>0</v>
      </c>
      <c r="H53" s="37">
        <f t="shared" si="1"/>
        <v>0</v>
      </c>
    </row>
    <row r="54" spans="1:8" ht="30" customHeight="1" thickBot="1" x14ac:dyDescent="0.25">
      <c r="A54" s="70"/>
      <c r="B54" s="71"/>
      <c r="C54" s="71"/>
      <c r="D54" s="72"/>
      <c r="E54" s="45" t="s">
        <v>3</v>
      </c>
      <c r="F54" s="46"/>
      <c r="G54" s="47"/>
      <c r="H54" s="43">
        <f>SUM(H11:H53)</f>
        <v>0</v>
      </c>
    </row>
    <row r="55" spans="1:8" ht="18" customHeight="1" x14ac:dyDescent="0.2">
      <c r="A55" s="4"/>
      <c r="B55" s="4"/>
      <c r="C55" s="27"/>
      <c r="D55" s="28"/>
      <c r="E55" s="28"/>
      <c r="F55" s="28"/>
      <c r="G55" s="28"/>
      <c r="H55" s="29"/>
    </row>
    <row r="56" spans="1:8" s="2" customFormat="1" ht="15.2" customHeight="1" x14ac:dyDescent="0.25">
      <c r="A56" s="55" t="s">
        <v>8</v>
      </c>
      <c r="B56" s="56"/>
      <c r="C56" s="56"/>
      <c r="D56" s="56"/>
      <c r="E56" s="56"/>
      <c r="F56" s="30"/>
      <c r="G56" s="30"/>
      <c r="H56" s="30"/>
    </row>
    <row r="57" spans="1:8" s="2" customFormat="1" ht="15.2" customHeight="1" x14ac:dyDescent="0.25">
      <c r="A57" s="31" t="s">
        <v>11</v>
      </c>
      <c r="B57" s="30"/>
      <c r="C57" s="30"/>
      <c r="D57" s="30"/>
      <c r="E57" s="30"/>
      <c r="F57" s="30"/>
      <c r="G57" s="30"/>
      <c r="H57" s="30"/>
    </row>
    <row r="58" spans="1:8" s="2" customFormat="1" ht="15.2" customHeight="1" x14ac:dyDescent="0.25">
      <c r="A58" s="31" t="s">
        <v>9</v>
      </c>
      <c r="B58" s="30"/>
      <c r="C58" s="30"/>
      <c r="D58" s="30"/>
      <c r="E58" s="30"/>
      <c r="F58" s="30"/>
      <c r="G58" s="30"/>
      <c r="H58" s="30"/>
    </row>
    <row r="59" spans="1:8" s="2" customFormat="1" ht="15.2" customHeight="1" x14ac:dyDescent="0.25">
      <c r="A59" s="55" t="s">
        <v>14</v>
      </c>
      <c r="B59" s="56"/>
      <c r="C59" s="56"/>
      <c r="D59" s="56"/>
      <c r="E59" s="56"/>
      <c r="F59" s="30"/>
      <c r="G59" s="30"/>
      <c r="H59" s="30"/>
    </row>
    <row r="60" spans="1:8" s="2" customFormat="1" ht="15.2" customHeight="1" x14ac:dyDescent="0.25">
      <c r="A60" s="55" t="s">
        <v>5</v>
      </c>
      <c r="B60" s="56"/>
      <c r="C60" s="56"/>
      <c r="D60" s="56"/>
      <c r="E60" s="56"/>
      <c r="F60" s="30"/>
      <c r="G60" s="30"/>
      <c r="H60" s="30"/>
    </row>
    <row r="61" spans="1:8" ht="12" hidden="1" x14ac:dyDescent="0.2">
      <c r="A61" s="4"/>
      <c r="B61" s="4"/>
      <c r="C61" s="4"/>
      <c r="D61" s="4"/>
      <c r="E61" s="4"/>
      <c r="F61" s="4"/>
      <c r="G61" s="4"/>
      <c r="H61" s="4"/>
    </row>
    <row r="62" spans="1:8" ht="12" hidden="1" x14ac:dyDescent="0.2">
      <c r="A62" s="4"/>
      <c r="B62" s="4"/>
      <c r="C62" s="4"/>
      <c r="D62" s="4"/>
      <c r="E62" s="4"/>
      <c r="F62" s="4"/>
      <c r="G62" s="4"/>
      <c r="H62" s="4"/>
    </row>
    <row r="63" spans="1:8" ht="12" hidden="1" x14ac:dyDescent="0.2">
      <c r="A63" s="4"/>
      <c r="B63" s="4"/>
      <c r="C63" s="4"/>
      <c r="D63" s="4"/>
      <c r="E63" s="4"/>
      <c r="F63" s="4"/>
      <c r="G63" s="4"/>
      <c r="H63" s="4"/>
    </row>
    <row r="64" spans="1:8" ht="12" x14ac:dyDescent="0.2">
      <c r="A64" s="4"/>
      <c r="B64" s="4"/>
      <c r="C64" s="4"/>
      <c r="D64" s="4"/>
      <c r="E64" s="4"/>
      <c r="F64" s="4"/>
      <c r="G64" s="4"/>
      <c r="H64" s="4"/>
    </row>
    <row r="65" spans="1:8" ht="12" x14ac:dyDescent="0.2">
      <c r="A65" s="4"/>
      <c r="B65" s="4"/>
      <c r="C65" s="4"/>
      <c r="D65" s="4"/>
      <c r="E65" s="4"/>
      <c r="F65" s="4"/>
      <c r="G65" s="4"/>
      <c r="H65" s="4"/>
    </row>
    <row r="66" spans="1:8" ht="12" x14ac:dyDescent="0.2">
      <c r="A66" s="32" t="s">
        <v>10</v>
      </c>
      <c r="B66" s="33"/>
      <c r="C66" s="33"/>
      <c r="D66" s="33"/>
      <c r="E66" s="33"/>
      <c r="F66" s="33"/>
      <c r="G66" s="33"/>
      <c r="H66" s="4"/>
    </row>
    <row r="67" spans="1:8" ht="12" x14ac:dyDescent="0.2">
      <c r="A67" s="32"/>
      <c r="B67" s="33"/>
      <c r="C67" s="33"/>
      <c r="D67" s="33"/>
      <c r="E67" s="33"/>
      <c r="F67" s="33"/>
      <c r="G67" s="33"/>
      <c r="H67" s="4"/>
    </row>
    <row r="68" spans="1:8" ht="12" hidden="1" x14ac:dyDescent="0.2">
      <c r="A68" s="54"/>
      <c r="B68" s="54"/>
      <c r="C68" s="54"/>
      <c r="D68" s="54"/>
      <c r="E68" s="54"/>
      <c r="F68" s="4"/>
      <c r="G68" s="4"/>
      <c r="H68" s="4"/>
    </row>
    <row r="69" spans="1:8" ht="12" x14ac:dyDescent="0.2">
      <c r="A69" s="4"/>
      <c r="B69" s="4"/>
      <c r="C69" s="4"/>
      <c r="D69" s="4"/>
      <c r="E69" s="4"/>
      <c r="F69" s="4"/>
      <c r="G69" s="4"/>
      <c r="H69" s="4"/>
    </row>
    <row r="70" spans="1:8" ht="12" x14ac:dyDescent="0.2">
      <c r="A70" s="4"/>
      <c r="B70" s="4"/>
      <c r="C70" s="4"/>
      <c r="D70" s="4"/>
      <c r="E70" s="4"/>
      <c r="F70" s="4"/>
      <c r="G70" s="4"/>
      <c r="H70" s="4"/>
    </row>
    <row r="71" spans="1:8" ht="12" x14ac:dyDescent="0.2">
      <c r="A71" s="4"/>
      <c r="B71" s="4"/>
      <c r="C71" s="4"/>
      <c r="D71" s="4"/>
      <c r="E71" s="4"/>
      <c r="F71" s="4"/>
      <c r="G71" s="4"/>
      <c r="H71" s="4"/>
    </row>
  </sheetData>
  <mergeCells count="19">
    <mergeCell ref="A3:H3"/>
    <mergeCell ref="A5:H5"/>
    <mergeCell ref="A68:E68"/>
    <mergeCell ref="A56:E56"/>
    <mergeCell ref="H7:H8"/>
    <mergeCell ref="A59:E59"/>
    <mergeCell ref="A60:E60"/>
    <mergeCell ref="A10:H10"/>
    <mergeCell ref="F7:G7"/>
    <mergeCell ref="A17:G17"/>
    <mergeCell ref="A20:G20"/>
    <mergeCell ref="A51:G51"/>
    <mergeCell ref="A54:D54"/>
    <mergeCell ref="E54:G54"/>
    <mergeCell ref="A7:A8"/>
    <mergeCell ref="B7:B8"/>
    <mergeCell ref="C7:C8"/>
    <mergeCell ref="D7:D8"/>
    <mergeCell ref="E7:E8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2024-11-27T16:44:11Z</cp:lastPrinted>
  <dcterms:created xsi:type="dcterms:W3CDTF">2012-03-05T09:26:43Z</dcterms:created>
  <dcterms:modified xsi:type="dcterms:W3CDTF">2024-11-28T09:52:45Z</dcterms:modified>
</cp:coreProperties>
</file>