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A:\Departamento de Compras Públicas\1_Aprovisionamento\I_2026\1-PROCESSOS\CONCURSOS PUBLICOS\17_Componentes  para manut_moder_reforço_infr. tecnológicas\3. Peças\"/>
    </mc:Choice>
  </mc:AlternateContent>
  <xr:revisionPtr revIDLastSave="0" documentId="13_ncr:1_{D9E27138-8108-4B7B-BB12-9B0A5815A1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G9" i="1" s="1"/>
  <c r="H10" i="1"/>
  <c r="G10" i="1" s="1"/>
  <c r="H11" i="1"/>
  <c r="G11" i="1" s="1"/>
  <c r="H12" i="1"/>
  <c r="G12" i="1" s="1"/>
  <c r="H13" i="1"/>
  <c r="G13" i="1" s="1"/>
  <c r="H14" i="1"/>
  <c r="H15" i="1"/>
  <c r="H16" i="1"/>
  <c r="G16" i="1" s="1"/>
  <c r="H17" i="1"/>
  <c r="G17" i="1" s="1"/>
  <c r="H18" i="1"/>
  <c r="G18" i="1" s="1"/>
  <c r="H19" i="1"/>
  <c r="G19" i="1" s="1"/>
  <c r="H20" i="1"/>
  <c r="G20" i="1" s="1"/>
  <c r="H21" i="1"/>
  <c r="G21" i="1" s="1"/>
  <c r="H22" i="1"/>
  <c r="G22" i="1" s="1"/>
  <c r="H23" i="1"/>
  <c r="G23" i="1" s="1"/>
  <c r="H24" i="1"/>
  <c r="G24" i="1" s="1"/>
  <c r="H25" i="1"/>
  <c r="G25" i="1" s="1"/>
  <c r="H26" i="1"/>
  <c r="G26" i="1" s="1"/>
  <c r="H27" i="1"/>
  <c r="G27" i="1" s="1"/>
  <c r="H28" i="1"/>
  <c r="G28" i="1" s="1"/>
  <c r="H29" i="1"/>
  <c r="G29" i="1" s="1"/>
  <c r="H30" i="1"/>
  <c r="G30" i="1" s="1"/>
  <c r="H31" i="1"/>
  <c r="G31" i="1" s="1"/>
  <c r="H32" i="1"/>
  <c r="G32" i="1" s="1"/>
  <c r="H33" i="1"/>
  <c r="G33" i="1" s="1"/>
  <c r="H34" i="1"/>
  <c r="G34" i="1" s="1"/>
  <c r="H35" i="1"/>
  <c r="G35" i="1" s="1"/>
  <c r="H36" i="1"/>
  <c r="G36" i="1" s="1"/>
  <c r="H37" i="1"/>
  <c r="G37" i="1" s="1"/>
  <c r="H38" i="1"/>
  <c r="G38" i="1" s="1"/>
  <c r="H39" i="1"/>
  <c r="H40" i="1"/>
  <c r="G40" i="1" s="1"/>
  <c r="H41" i="1"/>
  <c r="G41" i="1" s="1"/>
  <c r="H42" i="1"/>
  <c r="G42" i="1" s="1"/>
  <c r="H43" i="1"/>
  <c r="G43" i="1" s="1"/>
  <c r="G7" i="1"/>
  <c r="G8" i="1"/>
  <c r="G14" i="1"/>
  <c r="G15" i="1"/>
  <c r="G39" i="1"/>
  <c r="H6" i="1"/>
  <c r="G6" i="1" s="1"/>
  <c r="H44" i="1" l="1"/>
</calcChain>
</file>

<file path=xl/sharedStrings.xml><?xml version="1.0" encoding="utf-8"?>
<sst xmlns="http://schemas.openxmlformats.org/spreadsheetml/2006/main" count="91" uniqueCount="54">
  <si>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</si>
  <si>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</si>
  <si>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</si>
  <si>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</si>
  <si>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</si>
  <si>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</si>
  <si>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</si>
  <si>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</si>
  <si>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</si>
  <si>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</si>
  <si>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</si>
  <si>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</si>
  <si>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</si>
  <si>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</si>
  <si>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</si>
  <si>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</si>
  <si>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</si>
  <si>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</si>
  <si>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>PRAZO DE ENTREGA (DIAS)</t>
  </si>
  <si>
    <t>Concurso Público n.º 17/2026/DICP – Aquisição de componentes para manutenção, modernização e reforço das infraestruturas tecnológicas (áreas de Educação, Feiras e Mercados, Loja do Cidadão e outros Serviços Municipais)</t>
  </si>
  <si>
    <t>Disco tipo Verbatim Vi550 S3 2.5'' 512GB ATA III, ou equivalente</t>
  </si>
  <si>
    <t>Memória RAM DIMM tipo G.SKILL NT Value 8GB (1x8GB) DDR3-1600MHz CL11, ou equivalente</t>
  </si>
  <si>
    <t>Memória RAM UDIMM tipo TEAMGROUP Elite 8GB (1x8GB) DDR4-3200MHz CL22, ou equivalente</t>
  </si>
  <si>
    <t>Access Point tipo TP-Link TL-WA1201 AC1200 Wireless, ou equivalente</t>
  </si>
  <si>
    <t>Switch tipo TP-Link TL-SG108E 8 Portas 10/100/1000 Mbps Preto</t>
  </si>
  <si>
    <t>Colunas tipo Logitech Z150 Compact Stereo 2.0 6W Peak / 3W RMS Pretas</t>
  </si>
  <si>
    <t>Cabo RJ45 Cat6 UTP - 3m</t>
  </si>
  <si>
    <t>Cabo RJ45 Cat6 UTP - 5m</t>
  </si>
  <si>
    <t>Cabo RJ45 Cat6 UTP - 10m</t>
  </si>
  <si>
    <t>Cabo tipo Ewent DisplayPort p/ HDMI 1.8m, ou equivalente</t>
  </si>
  <si>
    <t>Cabo HDMI tipo Savio CL-38 15m 1.4 + Ethernet Dourado 4K ARC 3D, ou equivalente</t>
  </si>
  <si>
    <t>Cabo Ótico Ativo HDMI-D 2.0 tipo Gembird CCAP-HDMIDD-AOC-30M AOC Armored Series c/ Ethernet para HDMI-A 4K 60Hz 30m, ou equivalente</t>
  </si>
  <si>
    <t>Cabos de fibra ótica blindados LC/UPC para LC/UPC OS2 Monomodale Duplex 9/125um LSZH, para instalações exteriores e interiores, anti-roedores, preto, 100 m</t>
  </si>
  <si>
    <t>Cabos de fibra ótica blindados LC/UPC para LC/UPC OS2 Monomodale Duplex 9/125um LSZH, para instalações exteriores e interiores, anti-roedores, preto, 200 m</t>
  </si>
  <si>
    <t>Cabos de fibra ótica blindados LC/UPC para LC/UPC OS2 Monomodale Duplex 9/125um LSZH, para instalações exteriores e interiores, anti-roedores, preto, 300 m</t>
  </si>
  <si>
    <t>Extensão ativa USB 3.0 de 20 metros. Com amplificador de sinal integrado para uma transmissão estável e velocidades até 5 Gbps</t>
  </si>
  <si>
    <t>Cabo Adaptador tipo Ewent DisplayPort p/ VGA M/F 0.15m, ou equivalente</t>
  </si>
  <si>
    <t>Adaptador tipo Gembird A-DPM-DVIF-002-W DisplayPort para DVI 1080p 60Hz Branco, ou equivalente</t>
  </si>
  <si>
    <t>Adaptadores USB-C Fêmea/USB-A Macho</t>
  </si>
  <si>
    <t>Adaptador HDMI para VGA, feminino para macho 1080P transmissão unidirecional HDMI (PC) para VGA (monitor) não suporta áudio para PC, portátil, TV Box para HDTV, monitor, projetor (15 cm)</t>
  </si>
  <si>
    <t>Adaptador DVI-D para HDMI Macho/Fêmea</t>
  </si>
  <si>
    <t>A116-0084 Splitter VGA 2 Portas, ou equivalente</t>
  </si>
  <si>
    <t>Cartão PCI-E Wi-Fi 6 (802.11ax) AX1800 de banda dupla com Bluetooth 5.2, segurança de rede WPA3, OFDMA e MU-MIMO, tipo PCE-AX1800 ou equivalente</t>
  </si>
  <si>
    <t>Carregador universal portátil, 90 W, adaptador de alimentação de computador, compatível com equipamentos HP, ASUS, Lenovo, Acer, DELL, Sony, Samsung, Fujitsu, Gateway, MSI, Medion, Notebook, Ultrabook, Chromebook.</t>
  </si>
  <si>
    <t>Fonte tipo Unykach 500W ATX 120cm, ou equivalente</t>
  </si>
  <si>
    <t>Fonte de alimentação 240W para computador HP ProDesk (400 600 800 G1G2 SFF), AC 100-240V 240W, compatível com PN 751884‑001.</t>
  </si>
  <si>
    <t>Apresentador sem fios, 2,4 GHz com recetor USB, ponteiro laser digital vermelho, distância de 30 m, 6 botões, controlos intuitivos, indicador de bateria, compatível com PC, preto, tipo Logitech R400, ou equivalente</t>
  </si>
  <si>
    <t>Módulo de reconhecimento de assinatura, tipo Topaz SigLite 1x5 Signature Pad (T-S460), ou equivalente</t>
  </si>
  <si>
    <t>Repetidor de sinal móvel, tipo Mobile Signal Booster Nikrans LCD-300GD, ou equivalente</t>
  </si>
  <si>
    <t>Conversor de fibra 10GBASE-R e 10GBASE-T, tipo TP-Link MC420L, ou equivalente</t>
  </si>
  <si>
    <t>Módulo SFP+ com porta RJ45 10GBASE-T (10Gbps), tipo TP-Link TL-SM5310-T, ou equivalente</t>
  </si>
  <si>
    <t>Impressora de Talões Térmica, tipo Epson TM-T88 VII PS 80mm USB/Ethernet Preta, ou equivalente</t>
  </si>
  <si>
    <t>Impressora Móvel, tipo Epson Tm P20ii Wifi 2 Polegadas Ultraleve Resistência Ip54, ou equivalente</t>
  </si>
  <si>
    <t>Kit de Montagem para antenas Starlink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</si>
</sst>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9" x14ac:knownFonts="1">
    <font>
      <sz val="11"/>
      <color theme="1"/>
      <name val="Calibri"/>
      <family val="2"/>
      <scheme val="minor"/>
    </font>
    <font>
      <sz val="9"/>
      <color theme="0" tint="-0.499984740745262"/>
      <name val="Roboto"/>
    </font>
    <font>
      <sz val="9"/>
      <color theme="1"/>
      <name val="Roboto"/>
    </font>
    <font>
      <b/>
      <sz val="9"/>
      <color theme="1"/>
      <name val="Roboto"/>
    </font>
    <font>
      <b/>
      <sz val="9"/>
      <color rgb="FF000000"/>
      <name val="Roboto"/>
    </font>
    <font>
      <sz val="9"/>
      <color rgb="FF000000"/>
      <name val="Roboto"/>
    </font>
    <font>
      <sz val="9"/>
      <name val="Roboto"/>
    </font>
    <font>
      <sz val="9"/>
      <color theme="9" tint="-0.499984740745262"/>
      <name val="Roboto"/>
    </font>
    <font>
      <sz val="8"/>
      <color rgb="FF000000"/>
      <name val="Roboto"/>
    </font>
    <font>
      <b/>
      <sz val="8"/>
      <name val="Roboto"/>
    </font>
    <font>
      <b/>
      <sz val="8"/>
      <color rgb="FF000000"/>
      <name val="Roboto"/>
    </font>
    <font>
      <b/>
      <sz val="6"/>
      <name val="Roboto"/>
    </font>
    <font>
      <b/>
      <sz val="8"/>
      <color theme="9" tint="-0.499984740745262"/>
      <name val="Roboto"/>
    </font>
    <font>
      <sz val="8"/>
      <color theme="9" tint="-0.499984740745262"/>
      <name val="Roboto"/>
    </font>
    <font>
      <b/>
      <u/>
      <sz val="8"/>
      <color theme="9" tint="-0.499984740745262"/>
      <name val="Roboto"/>
    </font>
    <font>
      <sz val="8"/>
      <color theme="1"/>
      <name val="Roboto"/>
    </font>
    <font>
      <b/>
      <i/>
      <sz val="8"/>
      <name val="Roboto"/>
    </font>
    <font>
      <b/>
      <sz val="8"/>
      <color theme="0" tint="-0.499984740745262"/>
      <name val="Roboto"/>
    </font>
    <font>
      <sz val="8"/>
      <color theme="0" tint="-0.499984740745262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vertical="distributed" wrapText="1"/>
    </xf>
    <xf numFmtId="0" fontId="2" fillId="0" borderId="0" xfId="0" applyFont="1" applyAlignment="1">
      <alignment vertical="distributed" wrapText="1"/>
    </xf>
    <xf numFmtId="0" fontId="5" fillId="0" borderId="6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vertical="center"/>
    </xf>
    <xf numFmtId="0" fontId="5" fillId="0" borderId="9" xfId="0" applyFont="1" applyBorder="1" applyAlignment="1">
      <alignment horizontal="center" vertical="center"/>
    </xf>
    <xf numFmtId="165" fontId="5" fillId="3" borderId="7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4" fillId="2" borderId="4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8" fontId="4" fillId="2" borderId="2" xfId="0" applyNumberFormat="1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justify" wrapText="1"/>
    </xf>
    <xf numFmtId="0" fontId="8" fillId="3" borderId="2" xfId="0" applyFont="1" applyFill="1" applyBorder="1" applyAlignment="1">
      <alignment horizontal="left" vertical="justify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justify" vertical="center" wrapText="1"/>
    </xf>
    <xf numFmtId="0" fontId="18" fillId="0" borderId="0" xfId="0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showGridLines="0" tabSelected="1" view="pageBreakPreview" topLeftCell="A41" zoomScale="200" zoomScaleNormal="100" zoomScaleSheetLayoutView="200" workbookViewId="0">
      <selection activeCell="D57" sqref="D57"/>
    </sheetView>
  </sheetViews>
  <sheetFormatPr defaultColWidth="9.28515625" defaultRowHeight="12" x14ac:dyDescent="0.2"/>
  <cols>
    <col min="1" max="1" width="5.28515625" style="1" customWidth="1"/>
    <col min="2" max="2" width="44" style="1" customWidth="1"/>
    <col min="3" max="3" width="5.5703125" style="1" customWidth="1"/>
    <col min="4" max="4" width="5.85546875" style="1" customWidth="1"/>
    <col min="5" max="5" width="11.7109375" style="1" customWidth="1"/>
    <col min="6" max="6" width="4.7109375" style="1" customWidth="1"/>
    <col min="7" max="7" width="15.5703125" style="1" customWidth="1"/>
    <col min="8" max="8" width="12.85546875" style="1" customWidth="1"/>
    <col min="9" max="9" width="6.140625" style="1" customWidth="1"/>
    <col min="10" max="16384" width="9.28515625" style="1"/>
  </cols>
  <sheetData>
    <row r="1" spans="1:9" ht="27" customHeight="1" x14ac:dyDescent="0.2">
      <c r="A1" s="37" t="s">
        <v>19</v>
      </c>
      <c r="B1" s="37"/>
      <c r="C1" s="37"/>
      <c r="D1" s="37"/>
      <c r="E1" s="37"/>
      <c r="F1" s="37"/>
      <c r="G1" s="38"/>
      <c r="H1" s="38"/>
      <c r="I1" s="14"/>
    </row>
    <row r="2" spans="1:9" ht="11.25" customHeight="1" x14ac:dyDescent="0.2">
      <c r="A2" s="2"/>
      <c r="B2" s="2"/>
      <c r="C2" s="2"/>
      <c r="D2" s="2"/>
      <c r="E2" s="2"/>
      <c r="F2" s="2"/>
      <c r="G2" s="3"/>
      <c r="H2" s="3"/>
      <c r="I2" s="3"/>
    </row>
    <row r="3" spans="1:9" x14ac:dyDescent="0.2">
      <c r="A3" s="18" t="s">
        <v>16</v>
      </c>
      <c r="B3" s="19"/>
      <c r="C3" s="19"/>
      <c r="D3" s="19"/>
      <c r="E3" s="19"/>
      <c r="F3" s="19"/>
      <c r="G3" s="19"/>
      <c r="H3" s="19"/>
      <c r="I3" s="20"/>
    </row>
    <row r="4" spans="1:9" x14ac:dyDescent="0.2">
      <c r="A4" s="22" t="s">
        <v>0</v>
      </c>
      <c r="B4" s="22" t="s">
        <v>1</v>
      </c>
      <c r="C4" s="22" t="s">
        <v>11</v>
      </c>
      <c r="D4" s="22" t="s">
        <v>10</v>
      </c>
      <c r="E4" s="22" t="s">
        <v>2</v>
      </c>
      <c r="F4" s="22" t="s">
        <v>3</v>
      </c>
      <c r="G4" s="22"/>
      <c r="H4" s="23" t="s">
        <v>7</v>
      </c>
      <c r="I4" s="26" t="s">
        <v>18</v>
      </c>
    </row>
    <row r="5" spans="1:9" x14ac:dyDescent="0.2">
      <c r="A5" s="22"/>
      <c r="B5" s="24"/>
      <c r="C5" s="22"/>
      <c r="D5" s="24"/>
      <c r="E5" s="22"/>
      <c r="F5" s="25" t="s">
        <v>4</v>
      </c>
      <c r="G5" s="25" t="s">
        <v>5</v>
      </c>
      <c r="H5" s="23"/>
      <c r="I5" s="27"/>
    </row>
    <row r="6" spans="1:9" s="8" customFormat="1" ht="14.25" customHeight="1" x14ac:dyDescent="0.25">
      <c r="A6" s="4">
        <v>1</v>
      </c>
      <c r="B6" s="29" t="s">
        <v>20</v>
      </c>
      <c r="C6" s="11" t="s">
        <v>17</v>
      </c>
      <c r="D6" s="13">
        <v>200</v>
      </c>
      <c r="E6" s="12">
        <v>0</v>
      </c>
      <c r="F6" s="5"/>
      <c r="G6" s="6">
        <f>H6*F6</f>
        <v>0</v>
      </c>
      <c r="H6" s="7">
        <f>D6*E6</f>
        <v>0</v>
      </c>
      <c r="I6" s="7"/>
    </row>
    <row r="7" spans="1:9" s="8" customFormat="1" ht="25.5" customHeight="1" x14ac:dyDescent="0.25">
      <c r="A7" s="4">
        <v>2</v>
      </c>
      <c r="B7" s="29" t="s">
        <v>21</v>
      </c>
      <c r="C7" s="11" t="s">
        <v>17</v>
      </c>
      <c r="D7" s="13">
        <v>100</v>
      </c>
      <c r="E7" s="12">
        <v>0</v>
      </c>
      <c r="F7" s="5"/>
      <c r="G7" s="6">
        <f t="shared" ref="G7:G43" si="0">H7*F7</f>
        <v>0</v>
      </c>
      <c r="H7" s="7">
        <f t="shared" ref="H7:H43" si="1">D7*E7</f>
        <v>0</v>
      </c>
      <c r="I7" s="7"/>
    </row>
    <row r="8" spans="1:9" s="8" customFormat="1" ht="24" customHeight="1" x14ac:dyDescent="0.25">
      <c r="A8" s="4">
        <v>3</v>
      </c>
      <c r="B8" s="29" t="s">
        <v>22</v>
      </c>
      <c r="C8" s="11" t="s">
        <v>17</v>
      </c>
      <c r="D8" s="13">
        <v>50</v>
      </c>
      <c r="E8" s="12">
        <v>0</v>
      </c>
      <c r="F8" s="5"/>
      <c r="G8" s="6">
        <f t="shared" si="0"/>
        <v>0</v>
      </c>
      <c r="H8" s="7">
        <f t="shared" si="1"/>
        <v>0</v>
      </c>
      <c r="I8" s="7"/>
    </row>
    <row r="9" spans="1:9" s="8" customFormat="1" ht="21.75" customHeight="1" x14ac:dyDescent="0.25">
      <c r="A9" s="4">
        <v>4</v>
      </c>
      <c r="B9" s="29" t="s">
        <v>23</v>
      </c>
      <c r="C9" s="11" t="s">
        <v>17</v>
      </c>
      <c r="D9" s="13">
        <v>30</v>
      </c>
      <c r="E9" s="12">
        <v>0</v>
      </c>
      <c r="F9" s="5"/>
      <c r="G9" s="6">
        <f t="shared" si="0"/>
        <v>0</v>
      </c>
      <c r="H9" s="7">
        <f t="shared" si="1"/>
        <v>0</v>
      </c>
      <c r="I9" s="7"/>
    </row>
    <row r="10" spans="1:9" s="8" customFormat="1" ht="21" customHeight="1" x14ac:dyDescent="0.25">
      <c r="A10" s="4">
        <v>5</v>
      </c>
      <c r="B10" s="29" t="s">
        <v>24</v>
      </c>
      <c r="C10" s="11" t="s">
        <v>17</v>
      </c>
      <c r="D10" s="13">
        <v>20</v>
      </c>
      <c r="E10" s="12">
        <v>0</v>
      </c>
      <c r="F10" s="5"/>
      <c r="G10" s="6">
        <f t="shared" si="0"/>
        <v>0</v>
      </c>
      <c r="H10" s="7">
        <f t="shared" si="1"/>
        <v>0</v>
      </c>
      <c r="I10" s="7"/>
    </row>
    <row r="11" spans="1:9" s="8" customFormat="1" ht="21.75" customHeight="1" x14ac:dyDescent="0.25">
      <c r="A11" s="4">
        <v>6</v>
      </c>
      <c r="B11" s="29" t="s">
        <v>25</v>
      </c>
      <c r="C11" s="11" t="s">
        <v>17</v>
      </c>
      <c r="D11" s="13">
        <v>30</v>
      </c>
      <c r="E11" s="12">
        <v>0</v>
      </c>
      <c r="F11" s="5"/>
      <c r="G11" s="6">
        <f t="shared" si="0"/>
        <v>0</v>
      </c>
      <c r="H11" s="7">
        <f t="shared" si="1"/>
        <v>0</v>
      </c>
      <c r="I11" s="7"/>
    </row>
    <row r="12" spans="1:9" s="8" customFormat="1" ht="14.25" customHeight="1" x14ac:dyDescent="0.25">
      <c r="A12" s="4">
        <v>7</v>
      </c>
      <c r="B12" s="29" t="s">
        <v>26</v>
      </c>
      <c r="C12" s="11" t="s">
        <v>17</v>
      </c>
      <c r="D12" s="13">
        <v>100</v>
      </c>
      <c r="E12" s="12">
        <v>0</v>
      </c>
      <c r="F12" s="5"/>
      <c r="G12" s="6">
        <f t="shared" si="0"/>
        <v>0</v>
      </c>
      <c r="H12" s="7">
        <f t="shared" si="1"/>
        <v>0</v>
      </c>
      <c r="I12" s="7"/>
    </row>
    <row r="13" spans="1:9" s="8" customFormat="1" ht="13.5" customHeight="1" x14ac:dyDescent="0.25">
      <c r="A13" s="4">
        <v>8</v>
      </c>
      <c r="B13" s="29" t="s">
        <v>27</v>
      </c>
      <c r="C13" s="11" t="s">
        <v>17</v>
      </c>
      <c r="D13" s="13">
        <v>50</v>
      </c>
      <c r="E13" s="12">
        <v>0</v>
      </c>
      <c r="F13" s="5"/>
      <c r="G13" s="6">
        <f t="shared" si="0"/>
        <v>0</v>
      </c>
      <c r="H13" s="7">
        <f t="shared" si="1"/>
        <v>0</v>
      </c>
      <c r="I13" s="7"/>
    </row>
    <row r="14" spans="1:9" s="8" customFormat="1" ht="16.5" customHeight="1" x14ac:dyDescent="0.25">
      <c r="A14" s="4">
        <v>9</v>
      </c>
      <c r="B14" s="29" t="s">
        <v>28</v>
      </c>
      <c r="C14" s="11" t="s">
        <v>17</v>
      </c>
      <c r="D14" s="13">
        <v>20</v>
      </c>
      <c r="E14" s="12">
        <v>0</v>
      </c>
      <c r="F14" s="5"/>
      <c r="G14" s="6">
        <f t="shared" si="0"/>
        <v>0</v>
      </c>
      <c r="H14" s="7">
        <f t="shared" si="1"/>
        <v>0</v>
      </c>
      <c r="I14" s="7"/>
    </row>
    <row r="15" spans="1:9" s="8" customFormat="1" ht="16.5" customHeight="1" x14ac:dyDescent="0.25">
      <c r="A15" s="4">
        <v>10</v>
      </c>
      <c r="B15" s="29" t="s">
        <v>29</v>
      </c>
      <c r="C15" s="11" t="s">
        <v>17</v>
      </c>
      <c r="D15" s="13">
        <v>50</v>
      </c>
      <c r="E15" s="12">
        <v>0</v>
      </c>
      <c r="F15" s="5"/>
      <c r="G15" s="6">
        <f t="shared" si="0"/>
        <v>0</v>
      </c>
      <c r="H15" s="7">
        <f t="shared" si="1"/>
        <v>0</v>
      </c>
      <c r="I15" s="7"/>
    </row>
    <row r="16" spans="1:9" s="8" customFormat="1" ht="20.25" customHeight="1" x14ac:dyDescent="0.25">
      <c r="A16" s="4">
        <v>11</v>
      </c>
      <c r="B16" s="29" t="s">
        <v>30</v>
      </c>
      <c r="C16" s="11" t="s">
        <v>17</v>
      </c>
      <c r="D16" s="13">
        <v>50</v>
      </c>
      <c r="E16" s="12">
        <v>0</v>
      </c>
      <c r="F16" s="5"/>
      <c r="G16" s="6">
        <f t="shared" si="0"/>
        <v>0</v>
      </c>
      <c r="H16" s="7">
        <f t="shared" si="1"/>
        <v>0</v>
      </c>
      <c r="I16" s="7"/>
    </row>
    <row r="17" spans="1:9" ht="32.25" customHeight="1" x14ac:dyDescent="0.2">
      <c r="A17" s="4">
        <v>12</v>
      </c>
      <c r="B17" s="29" t="s">
        <v>31</v>
      </c>
      <c r="C17" s="11" t="s">
        <v>17</v>
      </c>
      <c r="D17" s="13">
        <v>4</v>
      </c>
      <c r="E17" s="12">
        <v>0</v>
      </c>
      <c r="F17" s="5"/>
      <c r="G17" s="6">
        <f t="shared" si="0"/>
        <v>0</v>
      </c>
      <c r="H17" s="7">
        <f t="shared" si="1"/>
        <v>0</v>
      </c>
      <c r="I17" s="7"/>
    </row>
    <row r="18" spans="1:9" ht="34.5" customHeight="1" x14ac:dyDescent="0.2">
      <c r="A18" s="4">
        <v>13</v>
      </c>
      <c r="B18" s="29" t="s">
        <v>32</v>
      </c>
      <c r="C18" s="11" t="s">
        <v>17</v>
      </c>
      <c r="D18" s="13">
        <v>2</v>
      </c>
      <c r="E18" s="12">
        <v>0</v>
      </c>
      <c r="F18" s="5"/>
      <c r="G18" s="6">
        <f t="shared" si="0"/>
        <v>0</v>
      </c>
      <c r="H18" s="7">
        <f t="shared" si="1"/>
        <v>0</v>
      </c>
      <c r="I18" s="7"/>
    </row>
    <row r="19" spans="1:9" s="10" customFormat="1" ht="33.75" customHeight="1" x14ac:dyDescent="0.25">
      <c r="A19" s="4">
        <v>14</v>
      </c>
      <c r="B19" s="29" t="s">
        <v>33</v>
      </c>
      <c r="C19" s="11" t="s">
        <v>17</v>
      </c>
      <c r="D19" s="13">
        <v>2</v>
      </c>
      <c r="E19" s="12">
        <v>0</v>
      </c>
      <c r="F19" s="5"/>
      <c r="G19" s="6">
        <f t="shared" si="0"/>
        <v>0</v>
      </c>
      <c r="H19" s="7">
        <f t="shared" si="1"/>
        <v>0</v>
      </c>
      <c r="I19" s="7"/>
    </row>
    <row r="20" spans="1:9" s="10" customFormat="1" ht="33.75" customHeight="1" x14ac:dyDescent="0.25">
      <c r="A20" s="4">
        <v>15</v>
      </c>
      <c r="B20" s="29" t="s">
        <v>34</v>
      </c>
      <c r="C20" s="11" t="s">
        <v>17</v>
      </c>
      <c r="D20" s="13">
        <v>2</v>
      </c>
      <c r="E20" s="12">
        <v>0</v>
      </c>
      <c r="F20" s="5"/>
      <c r="G20" s="6">
        <f t="shared" si="0"/>
        <v>0</v>
      </c>
      <c r="H20" s="7">
        <f t="shared" si="1"/>
        <v>0</v>
      </c>
      <c r="I20" s="7"/>
    </row>
    <row r="21" spans="1:9" s="10" customFormat="1" ht="33.75" customHeight="1" x14ac:dyDescent="0.25">
      <c r="A21" s="4">
        <v>16</v>
      </c>
      <c r="B21" s="29" t="s">
        <v>35</v>
      </c>
      <c r="C21" s="11" t="s">
        <v>17</v>
      </c>
      <c r="D21" s="13">
        <v>4</v>
      </c>
      <c r="E21" s="12">
        <v>0</v>
      </c>
      <c r="F21" s="5"/>
      <c r="G21" s="6">
        <f t="shared" si="0"/>
        <v>0</v>
      </c>
      <c r="H21" s="7">
        <f t="shared" si="1"/>
        <v>0</v>
      </c>
      <c r="I21" s="7"/>
    </row>
    <row r="22" spans="1:9" s="10" customFormat="1" ht="21.75" customHeight="1" x14ac:dyDescent="0.25">
      <c r="A22" s="4">
        <v>17</v>
      </c>
      <c r="B22" s="29" t="s">
        <v>36</v>
      </c>
      <c r="C22" s="11" t="s">
        <v>17</v>
      </c>
      <c r="D22" s="13">
        <v>50</v>
      </c>
      <c r="E22" s="12">
        <v>0</v>
      </c>
      <c r="F22" s="5"/>
      <c r="G22" s="6">
        <f t="shared" si="0"/>
        <v>0</v>
      </c>
      <c r="H22" s="7">
        <f t="shared" si="1"/>
        <v>0</v>
      </c>
      <c r="I22" s="7"/>
    </row>
    <row r="23" spans="1:9" s="10" customFormat="1" ht="21.75" customHeight="1" x14ac:dyDescent="0.25">
      <c r="A23" s="4">
        <v>18</v>
      </c>
      <c r="B23" s="29" t="s">
        <v>37</v>
      </c>
      <c r="C23" s="11" t="s">
        <v>17</v>
      </c>
      <c r="D23" s="13">
        <v>10</v>
      </c>
      <c r="E23" s="12">
        <v>0</v>
      </c>
      <c r="F23" s="5"/>
      <c r="G23" s="6">
        <f t="shared" si="0"/>
        <v>0</v>
      </c>
      <c r="H23" s="7">
        <f t="shared" si="1"/>
        <v>0</v>
      </c>
      <c r="I23" s="7"/>
    </row>
    <row r="24" spans="1:9" hidden="1" x14ac:dyDescent="0.2">
      <c r="A24" s="4"/>
      <c r="B24" s="29"/>
      <c r="C24" s="11" t="s">
        <v>17</v>
      </c>
      <c r="D24" s="13"/>
      <c r="E24" s="12">
        <v>0</v>
      </c>
      <c r="F24" s="5"/>
      <c r="G24" s="6">
        <f t="shared" si="0"/>
        <v>0</v>
      </c>
      <c r="H24" s="7">
        <f t="shared" si="1"/>
        <v>0</v>
      </c>
      <c r="I24" s="7"/>
    </row>
    <row r="25" spans="1:9" hidden="1" x14ac:dyDescent="0.2">
      <c r="A25" s="4"/>
      <c r="B25" s="29"/>
      <c r="C25" s="11" t="s">
        <v>17</v>
      </c>
      <c r="D25" s="13"/>
      <c r="E25" s="12">
        <v>0</v>
      </c>
      <c r="F25" s="5"/>
      <c r="G25" s="6">
        <f t="shared" si="0"/>
        <v>0</v>
      </c>
      <c r="H25" s="7">
        <f t="shared" si="1"/>
        <v>0</v>
      </c>
      <c r="I25" s="7"/>
    </row>
    <row r="26" spans="1:9" ht="5.25" hidden="1" x14ac:dyDescent="0.2">
      <c r="A26" s="4"/>
      <c r="B26" s="29"/>
      <c r="C26" s="11" t="s">
        <v>17</v>
      </c>
      <c r="D26" s="13"/>
      <c r="E26" s="12">
        <v>0</v>
      </c>
      <c r="F26" s="5"/>
      <c r="G26" s="6">
        <f t="shared" si="0"/>
        <v>0</v>
      </c>
      <c r="H26" s="7">
        <f t="shared" si="1"/>
        <v>0</v>
      </c>
      <c r="I26" s="7"/>
    </row>
    <row r="27" spans="1:9" x14ac:dyDescent="0.2">
      <c r="A27" s="4">
        <v>19</v>
      </c>
      <c r="B27" s="29" t="s">
        <v>38</v>
      </c>
      <c r="C27" s="11" t="s">
        <v>17</v>
      </c>
      <c r="D27" s="13">
        <v>10</v>
      </c>
      <c r="E27" s="12">
        <v>0</v>
      </c>
      <c r="F27" s="5"/>
      <c r="G27" s="6">
        <f t="shared" si="0"/>
        <v>0</v>
      </c>
      <c r="H27" s="7">
        <f t="shared" si="1"/>
        <v>0</v>
      </c>
      <c r="I27" s="7"/>
    </row>
    <row r="28" spans="1:9" ht="45" x14ac:dyDescent="0.2">
      <c r="A28" s="4">
        <v>20</v>
      </c>
      <c r="B28" s="29" t="s">
        <v>39</v>
      </c>
      <c r="C28" s="11" t="s">
        <v>17</v>
      </c>
      <c r="D28" s="13">
        <v>40</v>
      </c>
      <c r="E28" s="12">
        <v>0</v>
      </c>
      <c r="F28" s="5"/>
      <c r="G28" s="6">
        <f t="shared" si="0"/>
        <v>0</v>
      </c>
      <c r="H28" s="7">
        <f t="shared" si="1"/>
        <v>0</v>
      </c>
      <c r="I28" s="7"/>
    </row>
    <row r="29" spans="1:9" x14ac:dyDescent="0.2">
      <c r="A29" s="4">
        <v>21</v>
      </c>
      <c r="B29" s="29" t="s">
        <v>40</v>
      </c>
      <c r="C29" s="11" t="s">
        <v>17</v>
      </c>
      <c r="D29" s="13">
        <v>20</v>
      </c>
      <c r="E29" s="12">
        <v>0</v>
      </c>
      <c r="F29" s="5"/>
      <c r="G29" s="6">
        <f t="shared" si="0"/>
        <v>0</v>
      </c>
      <c r="H29" s="7">
        <f t="shared" si="1"/>
        <v>0</v>
      </c>
      <c r="I29" s="7"/>
    </row>
    <row r="30" spans="1:9" ht="14.25" customHeight="1" x14ac:dyDescent="0.2">
      <c r="A30" s="4">
        <v>22</v>
      </c>
      <c r="B30" s="29" t="s">
        <v>41</v>
      </c>
      <c r="C30" s="11" t="s">
        <v>17</v>
      </c>
      <c r="D30" s="13">
        <v>20</v>
      </c>
      <c r="E30" s="12">
        <v>0</v>
      </c>
      <c r="F30" s="5"/>
      <c r="G30" s="6">
        <f t="shared" si="0"/>
        <v>0</v>
      </c>
      <c r="H30" s="7">
        <f t="shared" si="1"/>
        <v>0</v>
      </c>
      <c r="I30" s="7"/>
    </row>
    <row r="31" spans="1:9" hidden="1" x14ac:dyDescent="0.2">
      <c r="A31" s="4"/>
      <c r="B31" s="29"/>
      <c r="C31" s="11" t="s">
        <v>17</v>
      </c>
      <c r="D31" s="13"/>
      <c r="E31" s="12">
        <v>0</v>
      </c>
      <c r="F31" s="5"/>
      <c r="G31" s="6">
        <f t="shared" si="0"/>
        <v>0</v>
      </c>
      <c r="H31" s="7">
        <f t="shared" si="1"/>
        <v>0</v>
      </c>
      <c r="I31" s="7"/>
    </row>
    <row r="32" spans="1:9" ht="33.75" customHeight="1" x14ac:dyDescent="0.2">
      <c r="A32" s="4">
        <v>23</v>
      </c>
      <c r="B32" s="29" t="s">
        <v>42</v>
      </c>
      <c r="C32" s="11" t="s">
        <v>17</v>
      </c>
      <c r="D32" s="13">
        <v>150</v>
      </c>
      <c r="E32" s="12">
        <v>0</v>
      </c>
      <c r="F32" s="5"/>
      <c r="G32" s="6">
        <f t="shared" si="0"/>
        <v>0</v>
      </c>
      <c r="H32" s="7">
        <f t="shared" si="1"/>
        <v>0</v>
      </c>
      <c r="I32" s="7"/>
    </row>
    <row r="33" spans="1:9" ht="45" customHeight="1" x14ac:dyDescent="0.2">
      <c r="A33" s="4">
        <v>24</v>
      </c>
      <c r="B33" s="29" t="s">
        <v>43</v>
      </c>
      <c r="C33" s="11" t="s">
        <v>17</v>
      </c>
      <c r="D33" s="13">
        <v>25</v>
      </c>
      <c r="E33" s="12">
        <v>0</v>
      </c>
      <c r="F33" s="5"/>
      <c r="G33" s="6">
        <f t="shared" si="0"/>
        <v>0</v>
      </c>
      <c r="H33" s="7">
        <f t="shared" si="1"/>
        <v>0</v>
      </c>
      <c r="I33" s="7"/>
    </row>
    <row r="34" spans="1:9" ht="15" customHeight="1" x14ac:dyDescent="0.2">
      <c r="A34" s="4">
        <v>25</v>
      </c>
      <c r="B34" s="29" t="s">
        <v>44</v>
      </c>
      <c r="C34" s="11" t="s">
        <v>17</v>
      </c>
      <c r="D34" s="13">
        <v>100</v>
      </c>
      <c r="E34" s="12">
        <v>0</v>
      </c>
      <c r="F34" s="5"/>
      <c r="G34" s="6">
        <f t="shared" si="0"/>
        <v>0</v>
      </c>
      <c r="H34" s="7">
        <f t="shared" si="1"/>
        <v>0</v>
      </c>
      <c r="I34" s="7"/>
    </row>
    <row r="35" spans="1:9" ht="33.75" x14ac:dyDescent="0.2">
      <c r="A35" s="4">
        <v>26</v>
      </c>
      <c r="B35" s="29" t="s">
        <v>45</v>
      </c>
      <c r="C35" s="11" t="s">
        <v>17</v>
      </c>
      <c r="D35" s="13">
        <v>25</v>
      </c>
      <c r="E35" s="12">
        <v>0</v>
      </c>
      <c r="F35" s="5"/>
      <c r="G35" s="6">
        <f t="shared" si="0"/>
        <v>0</v>
      </c>
      <c r="H35" s="7">
        <f t="shared" si="1"/>
        <v>0</v>
      </c>
      <c r="I35" s="7"/>
    </row>
    <row r="36" spans="1:9" ht="44.25" customHeight="1" x14ac:dyDescent="0.2">
      <c r="A36" s="4">
        <v>27</v>
      </c>
      <c r="B36" s="29" t="s">
        <v>46</v>
      </c>
      <c r="C36" s="11" t="s">
        <v>17</v>
      </c>
      <c r="D36" s="13">
        <v>3</v>
      </c>
      <c r="E36" s="12">
        <v>0</v>
      </c>
      <c r="F36" s="5"/>
      <c r="G36" s="6">
        <f t="shared" si="0"/>
        <v>0</v>
      </c>
      <c r="H36" s="7">
        <f t="shared" si="1"/>
        <v>0</v>
      </c>
      <c r="I36" s="7"/>
    </row>
    <row r="37" spans="1:9" ht="23.25" customHeight="1" x14ac:dyDescent="0.2">
      <c r="A37" s="4">
        <v>28</v>
      </c>
      <c r="B37" s="29" t="s">
        <v>47</v>
      </c>
      <c r="C37" s="11" t="s">
        <v>17</v>
      </c>
      <c r="D37" s="13">
        <v>8</v>
      </c>
      <c r="E37" s="12">
        <v>0</v>
      </c>
      <c r="F37" s="5"/>
      <c r="G37" s="6">
        <f t="shared" si="0"/>
        <v>0</v>
      </c>
      <c r="H37" s="7">
        <f t="shared" si="1"/>
        <v>0</v>
      </c>
      <c r="I37" s="7"/>
    </row>
    <row r="38" spans="1:9" ht="22.5" x14ac:dyDescent="0.2">
      <c r="A38" s="4">
        <v>29</v>
      </c>
      <c r="B38" s="29" t="s">
        <v>48</v>
      </c>
      <c r="C38" s="11" t="s">
        <v>17</v>
      </c>
      <c r="D38" s="13">
        <v>10</v>
      </c>
      <c r="E38" s="12">
        <v>0</v>
      </c>
      <c r="F38" s="5"/>
      <c r="G38" s="6">
        <f t="shared" si="0"/>
        <v>0</v>
      </c>
      <c r="H38" s="7">
        <f t="shared" si="1"/>
        <v>0</v>
      </c>
      <c r="I38" s="7"/>
    </row>
    <row r="39" spans="1:9" ht="22.5" x14ac:dyDescent="0.2">
      <c r="A39" s="4">
        <v>30</v>
      </c>
      <c r="B39" s="29" t="s">
        <v>49</v>
      </c>
      <c r="C39" s="11" t="s">
        <v>17</v>
      </c>
      <c r="D39" s="13">
        <v>10</v>
      </c>
      <c r="E39" s="12">
        <v>0</v>
      </c>
      <c r="F39" s="5"/>
      <c r="G39" s="6">
        <f t="shared" si="0"/>
        <v>0</v>
      </c>
      <c r="H39" s="7">
        <f t="shared" si="1"/>
        <v>0</v>
      </c>
      <c r="I39" s="7"/>
    </row>
    <row r="40" spans="1:9" ht="24.75" customHeight="1" x14ac:dyDescent="0.2">
      <c r="A40" s="4">
        <v>31</v>
      </c>
      <c r="B40" s="29" t="s">
        <v>50</v>
      </c>
      <c r="C40" s="11" t="s">
        <v>17</v>
      </c>
      <c r="D40" s="13">
        <v>10</v>
      </c>
      <c r="E40" s="12">
        <v>0</v>
      </c>
      <c r="F40" s="5"/>
      <c r="G40" s="6">
        <f t="shared" si="0"/>
        <v>0</v>
      </c>
      <c r="H40" s="7">
        <f t="shared" si="1"/>
        <v>0</v>
      </c>
      <c r="I40" s="7"/>
    </row>
    <row r="41" spans="1:9" ht="21.75" customHeight="1" x14ac:dyDescent="0.2">
      <c r="A41" s="4">
        <v>32</v>
      </c>
      <c r="B41" s="29" t="s">
        <v>51</v>
      </c>
      <c r="C41" s="11" t="s">
        <v>17</v>
      </c>
      <c r="D41" s="13">
        <v>3</v>
      </c>
      <c r="E41" s="12">
        <v>0</v>
      </c>
      <c r="F41" s="5"/>
      <c r="G41" s="6">
        <f t="shared" si="0"/>
        <v>0</v>
      </c>
      <c r="H41" s="7">
        <f t="shared" si="1"/>
        <v>0</v>
      </c>
      <c r="I41" s="7"/>
    </row>
    <row r="42" spans="1:9" ht="21.75" customHeight="1" x14ac:dyDescent="0.2">
      <c r="A42" s="4">
        <v>33</v>
      </c>
      <c r="B42" s="29" t="s">
        <v>52</v>
      </c>
      <c r="C42" s="11" t="s">
        <v>17</v>
      </c>
      <c r="D42" s="13">
        <v>3</v>
      </c>
      <c r="E42" s="12">
        <v>0</v>
      </c>
      <c r="F42" s="5"/>
      <c r="G42" s="6">
        <f t="shared" si="0"/>
        <v>0</v>
      </c>
      <c r="H42" s="7">
        <f t="shared" si="1"/>
        <v>0</v>
      </c>
      <c r="I42" s="7"/>
    </row>
    <row r="43" spans="1:9" x14ac:dyDescent="0.2">
      <c r="A43" s="4">
        <v>34</v>
      </c>
      <c r="B43" s="28" t="s">
        <v>53</v>
      </c>
      <c r="C43" s="11" t="s">
        <v>17</v>
      </c>
      <c r="D43" s="13">
        <v>30</v>
      </c>
      <c r="E43" s="12">
        <v>0</v>
      </c>
      <c r="F43" s="5"/>
      <c r="G43" s="6">
        <f t="shared" si="0"/>
        <v>0</v>
      </c>
      <c r="H43" s="7">
        <f t="shared" si="1"/>
        <v>0</v>
      </c>
      <c r="I43" s="7"/>
    </row>
    <row r="44" spans="1:9" x14ac:dyDescent="0.2">
      <c r="C44" s="9"/>
      <c r="D44" s="15" t="s">
        <v>6</v>
      </c>
      <c r="E44" s="16"/>
      <c r="F44" s="16"/>
      <c r="G44" s="17"/>
      <c r="H44" s="21">
        <f>SUM(H6:H43)</f>
        <v>0</v>
      </c>
      <c r="I44" s="21"/>
    </row>
    <row r="45" spans="1:9" x14ac:dyDescent="0.2">
      <c r="A45" s="30" t="s">
        <v>12</v>
      </c>
      <c r="B45" s="31"/>
      <c r="C45" s="31"/>
      <c r="D45" s="31"/>
      <c r="E45" s="31"/>
      <c r="F45" s="31"/>
      <c r="G45" s="32"/>
      <c r="H45" s="32"/>
      <c r="I45" s="10"/>
    </row>
    <row r="46" spans="1:9" x14ac:dyDescent="0.2">
      <c r="A46" s="33" t="s">
        <v>15</v>
      </c>
      <c r="B46" s="32"/>
      <c r="C46" s="32"/>
      <c r="D46" s="32"/>
      <c r="E46" s="32"/>
      <c r="F46" s="32"/>
      <c r="G46" s="32"/>
      <c r="H46" s="32"/>
      <c r="I46" s="10"/>
    </row>
    <row r="47" spans="1:9" x14ac:dyDescent="0.2">
      <c r="A47" s="33" t="s">
        <v>13</v>
      </c>
      <c r="B47" s="32"/>
      <c r="C47" s="32"/>
      <c r="D47" s="32"/>
      <c r="E47" s="32"/>
      <c r="F47" s="32"/>
      <c r="G47" s="32"/>
      <c r="H47" s="32"/>
      <c r="I47" s="10"/>
    </row>
    <row r="48" spans="1:9" x14ac:dyDescent="0.2">
      <c r="A48" s="30" t="s">
        <v>9</v>
      </c>
      <c r="B48" s="31"/>
      <c r="C48" s="31"/>
      <c r="D48" s="31"/>
      <c r="E48" s="31"/>
      <c r="F48" s="31"/>
      <c r="G48" s="32"/>
      <c r="H48" s="32"/>
      <c r="I48" s="10"/>
    </row>
    <row r="49" spans="1:9" x14ac:dyDescent="0.2">
      <c r="A49" s="30" t="s">
        <v>8</v>
      </c>
      <c r="B49" s="31"/>
      <c r="C49" s="31"/>
      <c r="D49" s="31"/>
      <c r="E49" s="31"/>
      <c r="F49" s="31"/>
      <c r="G49" s="32"/>
      <c r="H49" s="32"/>
      <c r="I49" s="10"/>
    </row>
    <row r="50" spans="1:9" x14ac:dyDescent="0.2">
      <c r="A50" s="34"/>
      <c r="B50" s="34"/>
      <c r="C50" s="34"/>
      <c r="D50" s="34"/>
      <c r="E50" s="34"/>
      <c r="F50" s="34"/>
      <c r="G50" s="34"/>
      <c r="H50" s="34"/>
    </row>
    <row r="51" spans="1:9" x14ac:dyDescent="0.2">
      <c r="A51" s="35" t="s">
        <v>14</v>
      </c>
      <c r="B51" s="36"/>
      <c r="C51" s="34"/>
      <c r="D51" s="34"/>
      <c r="E51" s="34"/>
      <c r="F51" s="34"/>
      <c r="G51" s="34"/>
      <c r="H51" s="34"/>
    </row>
    <row r="52" spans="1:9" x14ac:dyDescent="0.2">
      <c r="C52" s="36"/>
      <c r="D52" s="36"/>
      <c r="E52" s="36"/>
      <c r="F52" s="36"/>
      <c r="G52" s="34"/>
      <c r="H52" s="34"/>
    </row>
    <row r="53" spans="1:9" x14ac:dyDescent="0.2">
      <c r="A53" s="35"/>
      <c r="B53" s="36"/>
      <c r="C53" s="36"/>
      <c r="D53" s="36"/>
      <c r="E53" s="36"/>
      <c r="F53" s="36"/>
      <c r="G53" s="34"/>
      <c r="H53" s="34"/>
    </row>
  </sheetData>
  <mergeCells count="14">
    <mergeCell ref="I4:I5"/>
    <mergeCell ref="A45:F45"/>
    <mergeCell ref="H4:H5"/>
    <mergeCell ref="D44:G44"/>
    <mergeCell ref="A1:H1"/>
    <mergeCell ref="A3:H3"/>
    <mergeCell ref="A4:A5"/>
    <mergeCell ref="B4:B5"/>
    <mergeCell ref="C4:C5"/>
    <mergeCell ref="D4:D5"/>
    <mergeCell ref="E4:E5"/>
    <mergeCell ref="F4:G4"/>
    <mergeCell ref="A48:F48"/>
    <mergeCell ref="A49:F49"/>
  </mergeCells>
  <pageMargins left="0.3" right="0.31" top="0.32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Rute Lénea Anastácio</cp:lastModifiedBy>
  <cp:lastPrinted>2025-08-21T13:43:20Z</cp:lastPrinted>
  <dcterms:created xsi:type="dcterms:W3CDTF">2012-03-05T09:26:43Z</dcterms:created>
  <dcterms:modified xsi:type="dcterms:W3CDTF">2026-04-08T11:34:23Z</dcterms:modified>
</cp:coreProperties>
</file>