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Folha1!$A$1:$H$56</definedName>
  </definedNames>
  <calcPr calcId="145621"/>
</workbook>
</file>

<file path=xl/calcChain.xml><?xml version="1.0" encoding="utf-8"?>
<calcChain xmlns="http://schemas.openxmlformats.org/spreadsheetml/2006/main">
  <c r="H29" i="1" l="1"/>
  <c r="G29" i="1" s="1"/>
  <c r="H34" i="1"/>
  <c r="G34" i="1" s="1"/>
  <c r="H17" i="1"/>
  <c r="G17" i="1" s="1"/>
  <c r="H13" i="1"/>
  <c r="G13" i="1" s="1"/>
  <c r="H14" i="1"/>
  <c r="G14" i="1" s="1"/>
  <c r="H15" i="1"/>
  <c r="G15" i="1" s="1"/>
  <c r="H16" i="1"/>
  <c r="G16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30" i="1"/>
  <c r="G30" i="1" s="1"/>
  <c r="H31" i="1"/>
  <c r="G31" i="1" s="1"/>
  <c r="H32" i="1"/>
  <c r="G32" i="1" s="1"/>
  <c r="H33" i="1"/>
  <c r="G33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12" i="1"/>
  <c r="G12" i="1" s="1"/>
  <c r="H41" i="1" l="1"/>
</calcChain>
</file>

<file path=xl/sharedStrings.xml><?xml version="1.0" encoding="utf-8"?>
<sst xmlns="http://schemas.openxmlformats.org/spreadsheetml/2006/main" count="34" uniqueCount="34">
  <si>
    <t>POS.</t>
  </si>
  <si>
    <t>P.U.</t>
  </si>
  <si>
    <t>IVA</t>
  </si>
  <si>
    <t>TAXA</t>
  </si>
  <si>
    <t>VALOR</t>
  </si>
  <si>
    <t xml:space="preserve">Preço total da proposta = </t>
  </si>
  <si>
    <t>(Assinatura eletrónica do(s) representante(s) legal(ais) da sociedade)</t>
  </si>
  <si>
    <t>Total S/ IVA</t>
  </si>
  <si>
    <t>Aos valores apresentados acresce o valor do IVA à taxa legal em vigor.</t>
  </si>
  <si>
    <t xml:space="preserve">NOTA: </t>
  </si>
  <si>
    <t>Preencher campos do preço unitário (P.U.) e da taxa de IVA (TAXA).</t>
  </si>
  <si>
    <t>Objeto do contrato</t>
  </si>
  <si>
    <t>ANEXO III - Proposta base e Lista de Preços</t>
  </si>
  <si>
    <t xml:space="preserve">Quant. </t>
  </si>
  <si>
    <t>Lote 1 - Impressão dos suportes gráficos em processo de offset</t>
  </si>
  <si>
    <t>A adulteração deste ficheiro, constitui causa de exclusão da proposta.</t>
  </si>
  <si>
    <t>Preços unitários - máximo 3 casas decimais.</t>
  </si>
  <si>
    <t xml:space="preserve">BROCHURA (feira de Maio)                     </t>
  </si>
  <si>
    <t xml:space="preserve">BROCHURA (passaporte)       </t>
  </si>
  <si>
    <t xml:space="preserve">DESDOBRÁVEL (diptico) </t>
  </si>
  <si>
    <t xml:space="preserve">BROCHURA   </t>
  </si>
  <si>
    <t xml:space="preserve">DESDOBRÁVEL (mapa turistico) </t>
  </si>
  <si>
    <t xml:space="preserve">DESDOBRÁVEL  (quadríptico) </t>
  </si>
  <si>
    <t xml:space="preserve">BROCHURA (gastronómica)               </t>
  </si>
  <si>
    <t xml:space="preserve">DESDOBRÁVEL (triptico)             </t>
  </si>
  <si>
    <t xml:space="preserve">FOLHETO - programa  </t>
  </si>
  <si>
    <t xml:space="preserve">FOLHETO – simples </t>
  </si>
  <si>
    <t xml:space="preserve">CARTAZ – PEQUENO - A4 </t>
  </si>
  <si>
    <t xml:space="preserve">BILHETE                            </t>
  </si>
  <si>
    <t xml:space="preserve">CONVITE (vouchers)    </t>
  </si>
  <si>
    <t>Séries</t>
  </si>
  <si>
    <r>
      <t xml:space="preserve">LEIRIAGENDA (novo formato)                                  </t>
    </r>
    <r>
      <rPr>
        <sz val="8"/>
        <color theme="1"/>
        <rFont val="Calibri"/>
        <family val="2"/>
      </rPr>
      <t/>
    </r>
  </si>
  <si>
    <t>FOLHETO – catalogação - mimo</t>
  </si>
  <si>
    <t>Ajuste Direto n.º 12/2015 - Aquisição, por lotes,  de serviços para a produção e impressão de suportes gráficos diversos, na modalidade de prestação de serviços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</si>
</sst>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808080"/>
      <name val="Cambria"/>
      <family val="1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0" fillId="0" borderId="0" xfId="0" applyBorder="1"/>
    <xf numFmtId="165" fontId="6" fillId="0" borderId="1" xfId="0" applyNumberFormat="1" applyFont="1" applyFill="1" applyBorder="1" applyAlignment="1">
      <alignment wrapText="1"/>
    </xf>
    <xf numFmtId="0" fontId="4" fillId="0" borderId="2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8" fontId="9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0" fillId="0" borderId="0" xfId="0"/>
    <xf numFmtId="164" fontId="7" fillId="0" borderId="7" xfId="1" applyNumberFormat="1" applyFont="1" applyBorder="1" applyAlignment="1">
      <alignment vertical="center"/>
    </xf>
    <xf numFmtId="9" fontId="7" fillId="0" borderId="7" xfId="2" applyFont="1" applyBorder="1" applyAlignment="1">
      <alignment vertical="center"/>
    </xf>
    <xf numFmtId="9" fontId="7" fillId="0" borderId="7" xfId="2" applyFont="1" applyBorder="1" applyAlignment="1">
      <alignment horizontal="right" vertical="center"/>
    </xf>
    <xf numFmtId="9" fontId="7" fillId="0" borderId="1" xfId="2" applyFont="1" applyBorder="1" applyAlignment="1">
      <alignment horizontal="right" vertical="center"/>
    </xf>
    <xf numFmtId="164" fontId="7" fillId="0" borderId="1" xfId="1" applyNumberFormat="1" applyFont="1" applyBorder="1" applyAlignment="1">
      <alignment vertical="center" wrapText="1"/>
    </xf>
    <xf numFmtId="9" fontId="7" fillId="0" borderId="1" xfId="2" applyFont="1" applyFill="1" applyBorder="1" applyAlignment="1">
      <alignment horizontal="right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distributed" wrapText="1"/>
    </xf>
    <xf numFmtId="0" fontId="11" fillId="0" borderId="0" xfId="0" applyFont="1" applyFill="1" applyAlignment="1">
      <alignment vertical="distributed" wrapText="1"/>
    </xf>
    <xf numFmtId="0" fontId="12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0" borderId="3" xfId="0" applyFont="1" applyBorder="1" applyAlignme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right" vertical="center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1990725</xdr:colOff>
      <xdr:row>3</xdr:row>
      <xdr:rowOff>133350</xdr:rowOff>
    </xdr:to>
    <xdr:pic>
      <xdr:nvPicPr>
        <xdr:cNvPr id="1161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2343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6</xdr:col>
      <xdr:colOff>212476</xdr:colOff>
      <xdr:row>3</xdr:row>
      <xdr:rowOff>36635</xdr:rowOff>
    </xdr:to>
    <xdr:sp macro="" textlink="">
      <xdr:nvSpPr>
        <xdr:cNvPr id="3" name="CaixaDeTexto 2"/>
        <xdr:cNvSpPr txBox="1"/>
      </xdr:nvSpPr>
      <xdr:spPr>
        <a:xfrm flipH="1">
          <a:off x="2864824" y="21981"/>
          <a:ext cx="2029556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Município de Leiria</a:t>
          </a:r>
        </a:p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2066192</xdr:colOff>
      <xdr:row>3</xdr:row>
      <xdr:rowOff>58615</xdr:rowOff>
    </xdr:from>
    <xdr:to>
      <xdr:col>7</xdr:col>
      <xdr:colOff>842792</xdr:colOff>
      <xdr:row>3</xdr:row>
      <xdr:rowOff>58616</xdr:rowOff>
    </xdr:to>
    <xdr:cxnSp macro="">
      <xdr:nvCxnSpPr>
        <xdr:cNvPr id="5" name="Conexão recta 4"/>
        <xdr:cNvCxnSpPr/>
      </xdr:nvCxnSpPr>
      <xdr:spPr>
        <a:xfrm flipV="1">
          <a:off x="2417884" y="630115"/>
          <a:ext cx="3729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56"/>
  <sheetViews>
    <sheetView showGridLines="0" tabSelected="1" view="pageBreakPreview" zoomScale="140" zoomScaleNormal="100" zoomScaleSheetLayoutView="140" workbookViewId="0">
      <selection activeCell="A7" sqref="A7:H7"/>
    </sheetView>
  </sheetViews>
  <sheetFormatPr defaultRowHeight="15" x14ac:dyDescent="0.25"/>
  <cols>
    <col min="1" max="1" width="5.28515625" customWidth="1"/>
    <col min="2" max="2" width="40.140625" customWidth="1"/>
    <col min="3" max="3" width="7.5703125" customWidth="1"/>
    <col min="4" max="4" width="7.85546875" style="16" customWidth="1"/>
    <col min="5" max="5" width="6.85546875" customWidth="1"/>
    <col min="6" max="6" width="6.140625" customWidth="1"/>
    <col min="7" max="7" width="9.28515625" bestFit="1" customWidth="1"/>
    <col min="8" max="8" width="13.42578125" customWidth="1"/>
  </cols>
  <sheetData>
    <row r="6" spans="1:10" ht="27" customHeight="1" x14ac:dyDescent="0.25">
      <c r="A6" s="32"/>
      <c r="B6" s="32"/>
      <c r="C6" s="32"/>
      <c r="D6" s="32"/>
      <c r="E6" s="32"/>
      <c r="F6" s="32"/>
      <c r="G6" s="33"/>
      <c r="H6" s="33"/>
    </row>
    <row r="7" spans="1:10" ht="30" customHeight="1" x14ac:dyDescent="0.25">
      <c r="A7" s="41" t="s">
        <v>33</v>
      </c>
      <c r="B7" s="41"/>
      <c r="C7" s="41"/>
      <c r="D7" s="41"/>
      <c r="E7" s="41"/>
      <c r="F7" s="41"/>
      <c r="G7" s="41"/>
      <c r="H7" s="41"/>
    </row>
    <row r="8" spans="1:10" x14ac:dyDescent="0.25">
      <c r="A8" s="34" t="s">
        <v>12</v>
      </c>
      <c r="B8" s="35"/>
      <c r="C8" s="35"/>
      <c r="D8" s="35"/>
      <c r="E8" s="35"/>
      <c r="F8" s="35"/>
      <c r="G8" s="35"/>
      <c r="H8" s="35"/>
    </row>
    <row r="9" spans="1:10" ht="15.75" x14ac:dyDescent="0.25">
      <c r="A9" s="9" t="s">
        <v>14</v>
      </c>
      <c r="B9" s="9"/>
      <c r="J9" s="1"/>
    </row>
    <row r="10" spans="1:10" ht="15" customHeight="1" x14ac:dyDescent="0.25">
      <c r="A10" s="36" t="s">
        <v>0</v>
      </c>
      <c r="B10" s="37" t="s">
        <v>11</v>
      </c>
      <c r="C10" s="38" t="s">
        <v>13</v>
      </c>
      <c r="D10" s="38" t="s">
        <v>30</v>
      </c>
      <c r="E10" s="36" t="s">
        <v>1</v>
      </c>
      <c r="F10" s="46" t="s">
        <v>2</v>
      </c>
      <c r="G10" s="46"/>
      <c r="H10" s="40" t="s">
        <v>7</v>
      </c>
    </row>
    <row r="11" spans="1:10" x14ac:dyDescent="0.25">
      <c r="A11" s="36"/>
      <c r="B11" s="37"/>
      <c r="C11" s="39"/>
      <c r="D11" s="39"/>
      <c r="E11" s="36"/>
      <c r="F11" s="2" t="s">
        <v>3</v>
      </c>
      <c r="G11" s="2" t="s">
        <v>4</v>
      </c>
      <c r="H11" s="40"/>
    </row>
    <row r="12" spans="1:10" s="15" customFormat="1" x14ac:dyDescent="0.25">
      <c r="A12" s="28">
        <v>1</v>
      </c>
      <c r="B12" s="29" t="s">
        <v>31</v>
      </c>
      <c r="C12" s="23">
        <v>6000</v>
      </c>
      <c r="D12" s="24">
        <v>12</v>
      </c>
      <c r="E12" s="21">
        <v>0</v>
      </c>
      <c r="F12" s="18"/>
      <c r="G12" s="17">
        <f>H12*F12</f>
        <v>0</v>
      </c>
      <c r="H12" s="8">
        <f>D12*E12</f>
        <v>0</v>
      </c>
      <c r="I12" s="16"/>
      <c r="J12" s="16"/>
    </row>
    <row r="13" spans="1:10" s="15" customFormat="1" x14ac:dyDescent="0.25">
      <c r="A13" s="28">
        <v>2</v>
      </c>
      <c r="B13" s="29" t="s">
        <v>17</v>
      </c>
      <c r="C13" s="23">
        <v>5000</v>
      </c>
      <c r="D13" s="24">
        <v>1</v>
      </c>
      <c r="E13" s="21">
        <v>0</v>
      </c>
      <c r="F13" s="18"/>
      <c r="G13" s="17">
        <f t="shared" ref="G13:G40" si="0">H13*F13</f>
        <v>0</v>
      </c>
      <c r="H13" s="8">
        <f t="shared" ref="H13:H40" si="1">D13*E13</f>
        <v>0</v>
      </c>
    </row>
    <row r="14" spans="1:10" s="15" customFormat="1" x14ac:dyDescent="0.25">
      <c r="A14" s="28">
        <v>3</v>
      </c>
      <c r="B14" s="29" t="s">
        <v>23</v>
      </c>
      <c r="C14" s="23">
        <v>8000</v>
      </c>
      <c r="D14" s="24">
        <v>1</v>
      </c>
      <c r="E14" s="21">
        <v>0</v>
      </c>
      <c r="F14" s="18"/>
      <c r="G14" s="17">
        <f t="shared" si="0"/>
        <v>0</v>
      </c>
      <c r="H14" s="8">
        <f t="shared" si="1"/>
        <v>0</v>
      </c>
    </row>
    <row r="15" spans="1:10" s="15" customFormat="1" x14ac:dyDescent="0.25">
      <c r="A15" s="28">
        <v>4</v>
      </c>
      <c r="B15" s="29" t="s">
        <v>18</v>
      </c>
      <c r="C15" s="23">
        <v>5000</v>
      </c>
      <c r="D15" s="24">
        <v>1</v>
      </c>
      <c r="E15" s="21">
        <v>0</v>
      </c>
      <c r="F15" s="18"/>
      <c r="G15" s="17">
        <f t="shared" si="0"/>
        <v>0</v>
      </c>
      <c r="H15" s="8">
        <f t="shared" si="1"/>
        <v>0</v>
      </c>
    </row>
    <row r="16" spans="1:10" s="15" customFormat="1" x14ac:dyDescent="0.25">
      <c r="A16" s="31">
        <v>5</v>
      </c>
      <c r="B16" s="30" t="s">
        <v>24</v>
      </c>
      <c r="C16" s="47">
        <v>1500</v>
      </c>
      <c r="D16" s="24">
        <v>1</v>
      </c>
      <c r="E16" s="21">
        <v>0</v>
      </c>
      <c r="F16" s="19"/>
      <c r="G16" s="17">
        <f t="shared" si="0"/>
        <v>0</v>
      </c>
      <c r="H16" s="8">
        <f t="shared" si="1"/>
        <v>0</v>
      </c>
    </row>
    <row r="17" spans="1:8" s="15" customFormat="1" x14ac:dyDescent="0.25">
      <c r="A17" s="31"/>
      <c r="B17" s="30"/>
      <c r="C17" s="47"/>
      <c r="D17" s="24">
        <v>2</v>
      </c>
      <c r="E17" s="21">
        <v>0</v>
      </c>
      <c r="F17" s="18"/>
      <c r="G17" s="17">
        <f t="shared" si="0"/>
        <v>0</v>
      </c>
      <c r="H17" s="8">
        <f t="shared" ref="H17" si="2">D17*E17</f>
        <v>0</v>
      </c>
    </row>
    <row r="18" spans="1:8" s="15" customFormat="1" x14ac:dyDescent="0.25">
      <c r="A18" s="31"/>
      <c r="B18" s="30"/>
      <c r="C18" s="23">
        <v>30000</v>
      </c>
      <c r="D18" s="24">
        <v>2</v>
      </c>
      <c r="E18" s="21">
        <v>0</v>
      </c>
      <c r="F18" s="20"/>
      <c r="G18" s="17">
        <f t="shared" si="0"/>
        <v>0</v>
      </c>
      <c r="H18" s="8">
        <f t="shared" si="1"/>
        <v>0</v>
      </c>
    </row>
    <row r="19" spans="1:8" s="15" customFormat="1" x14ac:dyDescent="0.25">
      <c r="A19" s="31"/>
      <c r="B19" s="30"/>
      <c r="C19" s="23">
        <v>50000</v>
      </c>
      <c r="D19" s="24">
        <v>2</v>
      </c>
      <c r="E19" s="21">
        <v>0</v>
      </c>
      <c r="F19" s="20"/>
      <c r="G19" s="17">
        <f t="shared" si="0"/>
        <v>0</v>
      </c>
      <c r="H19" s="8">
        <f t="shared" si="1"/>
        <v>0</v>
      </c>
    </row>
    <row r="20" spans="1:8" s="15" customFormat="1" x14ac:dyDescent="0.25">
      <c r="A20" s="31"/>
      <c r="B20" s="30"/>
      <c r="C20" s="23">
        <v>50000</v>
      </c>
      <c r="D20" s="24">
        <v>2</v>
      </c>
      <c r="E20" s="21">
        <v>0</v>
      </c>
      <c r="F20" s="20"/>
      <c r="G20" s="17">
        <f t="shared" si="0"/>
        <v>0</v>
      </c>
      <c r="H20" s="8">
        <f t="shared" si="1"/>
        <v>0</v>
      </c>
    </row>
    <row r="21" spans="1:8" s="15" customFormat="1" x14ac:dyDescent="0.25">
      <c r="A21" s="31"/>
      <c r="B21" s="30"/>
      <c r="C21" s="23">
        <v>5000</v>
      </c>
      <c r="D21" s="24">
        <v>3</v>
      </c>
      <c r="E21" s="21">
        <v>0</v>
      </c>
      <c r="F21" s="20"/>
      <c r="G21" s="17">
        <f t="shared" si="0"/>
        <v>0</v>
      </c>
      <c r="H21" s="8">
        <f t="shared" si="1"/>
        <v>0</v>
      </c>
    </row>
    <row r="22" spans="1:8" s="15" customFormat="1" x14ac:dyDescent="0.25">
      <c r="A22" s="31"/>
      <c r="B22" s="30"/>
      <c r="C22" s="23">
        <v>10000</v>
      </c>
      <c r="D22" s="24">
        <v>9</v>
      </c>
      <c r="E22" s="21">
        <v>0</v>
      </c>
      <c r="F22" s="20"/>
      <c r="G22" s="17">
        <f t="shared" si="0"/>
        <v>0</v>
      </c>
      <c r="H22" s="8">
        <f t="shared" si="1"/>
        <v>0</v>
      </c>
    </row>
    <row r="23" spans="1:8" s="15" customFormat="1" x14ac:dyDescent="0.25">
      <c r="A23" s="28">
        <v>6</v>
      </c>
      <c r="B23" s="29" t="s">
        <v>21</v>
      </c>
      <c r="C23" s="23">
        <v>10000</v>
      </c>
      <c r="D23" s="24">
        <v>1</v>
      </c>
      <c r="E23" s="21">
        <v>0</v>
      </c>
      <c r="F23" s="18"/>
      <c r="G23" s="17">
        <f t="shared" si="0"/>
        <v>0</v>
      </c>
      <c r="H23" s="8">
        <f t="shared" si="1"/>
        <v>0</v>
      </c>
    </row>
    <row r="24" spans="1:8" s="15" customFormat="1" x14ac:dyDescent="0.25">
      <c r="A24" s="28">
        <v>7</v>
      </c>
      <c r="B24" s="29" t="s">
        <v>19</v>
      </c>
      <c r="C24" s="23">
        <v>2000</v>
      </c>
      <c r="D24" s="24">
        <v>1</v>
      </c>
      <c r="E24" s="21">
        <v>0</v>
      </c>
      <c r="F24" s="18"/>
      <c r="G24" s="17">
        <f t="shared" si="0"/>
        <v>0</v>
      </c>
      <c r="H24" s="8">
        <f t="shared" si="1"/>
        <v>0</v>
      </c>
    </row>
    <row r="25" spans="1:8" s="15" customFormat="1" x14ac:dyDescent="0.25">
      <c r="A25" s="31">
        <v>8</v>
      </c>
      <c r="B25" s="30" t="s">
        <v>22</v>
      </c>
      <c r="C25" s="23">
        <v>5000</v>
      </c>
      <c r="D25" s="24">
        <v>2</v>
      </c>
      <c r="E25" s="21">
        <v>0</v>
      </c>
      <c r="F25" s="18"/>
      <c r="G25" s="17">
        <f t="shared" si="0"/>
        <v>0</v>
      </c>
      <c r="H25" s="8">
        <f t="shared" si="1"/>
        <v>0</v>
      </c>
    </row>
    <row r="26" spans="1:8" s="15" customFormat="1" x14ac:dyDescent="0.25">
      <c r="A26" s="31"/>
      <c r="B26" s="30"/>
      <c r="C26" s="26">
        <v>10000</v>
      </c>
      <c r="D26" s="27">
        <v>2</v>
      </c>
      <c r="E26" s="21">
        <v>0</v>
      </c>
      <c r="F26" s="18"/>
      <c r="G26" s="17">
        <f t="shared" si="0"/>
        <v>0</v>
      </c>
      <c r="H26" s="8">
        <f t="shared" si="1"/>
        <v>0</v>
      </c>
    </row>
    <row r="27" spans="1:8" s="15" customFormat="1" ht="15" customHeight="1" x14ac:dyDescent="0.25">
      <c r="A27" s="28">
        <v>9</v>
      </c>
      <c r="B27" s="29" t="s">
        <v>20</v>
      </c>
      <c r="C27" s="28">
        <v>200</v>
      </c>
      <c r="D27" s="24">
        <v>1</v>
      </c>
      <c r="E27" s="21">
        <v>0</v>
      </c>
      <c r="F27" s="18"/>
      <c r="G27" s="17">
        <f t="shared" si="0"/>
        <v>0</v>
      </c>
      <c r="H27" s="8">
        <f t="shared" si="1"/>
        <v>0</v>
      </c>
    </row>
    <row r="28" spans="1:8" s="15" customFormat="1" x14ac:dyDescent="0.25">
      <c r="A28" s="31">
        <v>10</v>
      </c>
      <c r="B28" s="30" t="s">
        <v>25</v>
      </c>
      <c r="C28" s="47">
        <v>1500</v>
      </c>
      <c r="D28" s="24">
        <v>2</v>
      </c>
      <c r="E28" s="21">
        <v>0</v>
      </c>
      <c r="F28" s="18"/>
      <c r="G28" s="17">
        <f t="shared" si="0"/>
        <v>0</v>
      </c>
      <c r="H28" s="8">
        <f t="shared" si="1"/>
        <v>0</v>
      </c>
    </row>
    <row r="29" spans="1:8" s="15" customFormat="1" x14ac:dyDescent="0.25">
      <c r="A29" s="31"/>
      <c r="B29" s="30"/>
      <c r="C29" s="47"/>
      <c r="D29" s="24">
        <v>2</v>
      </c>
      <c r="E29" s="21">
        <v>0</v>
      </c>
      <c r="F29" s="18"/>
      <c r="G29" s="17">
        <f t="shared" si="0"/>
        <v>0</v>
      </c>
      <c r="H29" s="8">
        <f t="shared" ref="H29" si="3">D29*E29</f>
        <v>0</v>
      </c>
    </row>
    <row r="30" spans="1:8" s="15" customFormat="1" x14ac:dyDescent="0.25">
      <c r="A30" s="31"/>
      <c r="B30" s="30"/>
      <c r="C30" s="25">
        <v>4000</v>
      </c>
      <c r="D30" s="24">
        <v>3</v>
      </c>
      <c r="E30" s="21">
        <v>0</v>
      </c>
      <c r="F30" s="20"/>
      <c r="G30" s="17">
        <f t="shared" si="0"/>
        <v>0</v>
      </c>
      <c r="H30" s="8">
        <f t="shared" si="1"/>
        <v>0</v>
      </c>
    </row>
    <row r="31" spans="1:8" s="15" customFormat="1" x14ac:dyDescent="0.25">
      <c r="A31" s="31"/>
      <c r="B31" s="30"/>
      <c r="C31" s="25">
        <v>15000</v>
      </c>
      <c r="D31" s="24">
        <v>2</v>
      </c>
      <c r="E31" s="21">
        <v>0</v>
      </c>
      <c r="F31" s="20"/>
      <c r="G31" s="17">
        <f t="shared" si="0"/>
        <v>0</v>
      </c>
      <c r="H31" s="8">
        <f t="shared" si="1"/>
        <v>0</v>
      </c>
    </row>
    <row r="32" spans="1:8" s="15" customFormat="1" x14ac:dyDescent="0.25">
      <c r="A32" s="31"/>
      <c r="B32" s="30"/>
      <c r="C32" s="25">
        <v>5000</v>
      </c>
      <c r="D32" s="24">
        <v>1</v>
      </c>
      <c r="E32" s="21">
        <v>0</v>
      </c>
      <c r="F32" s="20"/>
      <c r="G32" s="17">
        <f t="shared" si="0"/>
        <v>0</v>
      </c>
      <c r="H32" s="8">
        <f t="shared" si="1"/>
        <v>0</v>
      </c>
    </row>
    <row r="33" spans="1:8" s="15" customFormat="1" x14ac:dyDescent="0.25">
      <c r="A33" s="31"/>
      <c r="B33" s="30"/>
      <c r="C33" s="47">
        <v>2000</v>
      </c>
      <c r="D33" s="24">
        <v>2</v>
      </c>
      <c r="E33" s="21">
        <v>0</v>
      </c>
      <c r="F33" s="20"/>
      <c r="G33" s="17">
        <f t="shared" si="0"/>
        <v>0</v>
      </c>
      <c r="H33" s="8">
        <f t="shared" si="1"/>
        <v>0</v>
      </c>
    </row>
    <row r="34" spans="1:8" s="15" customFormat="1" x14ac:dyDescent="0.25">
      <c r="A34" s="31"/>
      <c r="B34" s="30"/>
      <c r="C34" s="47"/>
      <c r="D34" s="24">
        <v>4</v>
      </c>
      <c r="E34" s="21">
        <v>0</v>
      </c>
      <c r="F34" s="20"/>
      <c r="G34" s="17">
        <f t="shared" si="0"/>
        <v>0</v>
      </c>
      <c r="H34" s="8">
        <f t="shared" ref="H34" si="4">D34*E34</f>
        <v>0</v>
      </c>
    </row>
    <row r="35" spans="1:8" s="15" customFormat="1" x14ac:dyDescent="0.25">
      <c r="A35" s="28">
        <v>11</v>
      </c>
      <c r="B35" s="29" t="s">
        <v>32</v>
      </c>
      <c r="C35" s="23">
        <v>1000</v>
      </c>
      <c r="D35" s="24">
        <v>1</v>
      </c>
      <c r="E35" s="21">
        <v>0</v>
      </c>
      <c r="F35" s="18"/>
      <c r="G35" s="17">
        <f t="shared" si="0"/>
        <v>0</v>
      </c>
      <c r="H35" s="8">
        <f t="shared" si="1"/>
        <v>0</v>
      </c>
    </row>
    <row r="36" spans="1:8" s="15" customFormat="1" x14ac:dyDescent="0.25">
      <c r="A36" s="31">
        <v>12</v>
      </c>
      <c r="B36" s="30" t="s">
        <v>26</v>
      </c>
      <c r="C36" s="23">
        <v>1500</v>
      </c>
      <c r="D36" s="24">
        <v>3</v>
      </c>
      <c r="E36" s="21">
        <v>0</v>
      </c>
      <c r="F36" s="18"/>
      <c r="G36" s="17">
        <f t="shared" si="0"/>
        <v>0</v>
      </c>
      <c r="H36" s="8">
        <f t="shared" si="1"/>
        <v>0</v>
      </c>
    </row>
    <row r="37" spans="1:8" s="15" customFormat="1" x14ac:dyDescent="0.25">
      <c r="A37" s="31"/>
      <c r="B37" s="30"/>
      <c r="C37" s="23">
        <v>3000</v>
      </c>
      <c r="D37" s="24">
        <v>3</v>
      </c>
      <c r="E37" s="21">
        <v>0</v>
      </c>
      <c r="F37" s="20"/>
      <c r="G37" s="17">
        <f t="shared" si="0"/>
        <v>0</v>
      </c>
      <c r="H37" s="8">
        <f t="shared" si="1"/>
        <v>0</v>
      </c>
    </row>
    <row r="38" spans="1:8" s="15" customFormat="1" x14ac:dyDescent="0.25">
      <c r="A38" s="28">
        <v>13</v>
      </c>
      <c r="B38" s="29" t="s">
        <v>27</v>
      </c>
      <c r="C38" s="23">
        <v>5000</v>
      </c>
      <c r="D38" s="24">
        <v>3</v>
      </c>
      <c r="E38" s="21">
        <v>0</v>
      </c>
      <c r="F38" s="18"/>
      <c r="G38" s="17">
        <f t="shared" si="0"/>
        <v>0</v>
      </c>
      <c r="H38" s="8">
        <f t="shared" si="1"/>
        <v>0</v>
      </c>
    </row>
    <row r="39" spans="1:8" s="15" customFormat="1" x14ac:dyDescent="0.25">
      <c r="A39" s="28">
        <v>14</v>
      </c>
      <c r="B39" s="29" t="s">
        <v>28</v>
      </c>
      <c r="C39" s="23">
        <v>10000</v>
      </c>
      <c r="D39" s="24">
        <v>2</v>
      </c>
      <c r="E39" s="21">
        <v>0</v>
      </c>
      <c r="F39" s="18"/>
      <c r="G39" s="17">
        <f t="shared" si="0"/>
        <v>0</v>
      </c>
      <c r="H39" s="8">
        <f t="shared" si="1"/>
        <v>0</v>
      </c>
    </row>
    <row r="40" spans="1:8" x14ac:dyDescent="0.25">
      <c r="A40" s="28">
        <v>15</v>
      </c>
      <c r="B40" s="29" t="s">
        <v>29</v>
      </c>
      <c r="C40" s="23">
        <v>10000</v>
      </c>
      <c r="D40" s="24">
        <v>2</v>
      </c>
      <c r="E40" s="21">
        <v>0</v>
      </c>
      <c r="F40" s="22"/>
      <c r="G40" s="17">
        <f t="shared" si="0"/>
        <v>0</v>
      </c>
      <c r="H40" s="8">
        <f t="shared" si="1"/>
        <v>0</v>
      </c>
    </row>
    <row r="41" spans="1:8" ht="30" customHeight="1" x14ac:dyDescent="0.25">
      <c r="A41" s="7"/>
      <c r="C41" s="45" t="s">
        <v>5</v>
      </c>
      <c r="D41" s="45"/>
      <c r="E41" s="45"/>
      <c r="F41" s="45"/>
      <c r="G41" s="45"/>
      <c r="H41" s="12">
        <f>SUM(H12:H40)</f>
        <v>0</v>
      </c>
    </row>
    <row r="42" spans="1:8" ht="30" customHeight="1" x14ac:dyDescent="0.25">
      <c r="B42" s="6"/>
    </row>
    <row r="44" spans="1:8" x14ac:dyDescent="0.25">
      <c r="A44" s="43" t="s">
        <v>9</v>
      </c>
      <c r="B44" s="44"/>
      <c r="C44" s="44"/>
      <c r="D44" s="44"/>
      <c r="E44" s="44"/>
      <c r="F44" s="44"/>
    </row>
    <row r="45" spans="1:8" x14ac:dyDescent="0.25">
      <c r="A45" s="11" t="s">
        <v>15</v>
      </c>
      <c r="B45" s="10"/>
      <c r="C45" s="10"/>
      <c r="D45" s="14"/>
      <c r="E45" s="10"/>
      <c r="F45" s="10"/>
    </row>
    <row r="46" spans="1:8" x14ac:dyDescent="0.25">
      <c r="A46" s="11" t="s">
        <v>16</v>
      </c>
      <c r="B46" s="13"/>
      <c r="C46" s="13"/>
      <c r="D46" s="14"/>
      <c r="E46" s="13"/>
      <c r="F46" s="13"/>
    </row>
    <row r="47" spans="1:8" x14ac:dyDescent="0.25">
      <c r="A47" s="43" t="s">
        <v>10</v>
      </c>
      <c r="B47" s="44"/>
      <c r="C47" s="44"/>
      <c r="D47" s="44"/>
      <c r="E47" s="44"/>
      <c r="F47" s="44"/>
    </row>
    <row r="48" spans="1:8" x14ac:dyDescent="0.25">
      <c r="A48" s="43" t="s">
        <v>8</v>
      </c>
      <c r="B48" s="44"/>
      <c r="C48" s="44"/>
      <c r="D48" s="44"/>
      <c r="E48" s="44"/>
      <c r="F48" s="44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4" t="s">
        <v>6</v>
      </c>
      <c r="B53" s="5"/>
      <c r="C53" s="5"/>
      <c r="D53" s="14"/>
      <c r="E53" s="5"/>
      <c r="F53" s="5"/>
    </row>
    <row r="54" spans="1:6" x14ac:dyDescent="0.25">
      <c r="A54" s="4"/>
      <c r="B54" s="5"/>
      <c r="C54" s="5"/>
      <c r="D54" s="14"/>
      <c r="E54" s="5"/>
      <c r="F54" s="5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42"/>
      <c r="B56" s="42"/>
      <c r="C56" s="42"/>
      <c r="D56" s="42"/>
      <c r="E56" s="42"/>
      <c r="F56" s="3"/>
    </row>
  </sheetData>
  <mergeCells count="26">
    <mergeCell ref="A56:E56"/>
    <mergeCell ref="A44:F44"/>
    <mergeCell ref="C41:G41"/>
    <mergeCell ref="E10:E11"/>
    <mergeCell ref="F10:G10"/>
    <mergeCell ref="A47:F47"/>
    <mergeCell ref="A48:F48"/>
    <mergeCell ref="B36:B37"/>
    <mergeCell ref="A36:A37"/>
    <mergeCell ref="C33:C34"/>
    <mergeCell ref="B28:B34"/>
    <mergeCell ref="C28:C29"/>
    <mergeCell ref="A25:A26"/>
    <mergeCell ref="C16:C17"/>
    <mergeCell ref="A16:A22"/>
    <mergeCell ref="B16:B22"/>
    <mergeCell ref="B25:B26"/>
    <mergeCell ref="A28:A34"/>
    <mergeCell ref="A6:H6"/>
    <mergeCell ref="A8:H8"/>
    <mergeCell ref="A10:A11"/>
    <mergeCell ref="B10:B11"/>
    <mergeCell ref="C10:C11"/>
    <mergeCell ref="H10:H11"/>
    <mergeCell ref="A7:H7"/>
    <mergeCell ref="D10:D11"/>
  </mergeCells>
  <pageMargins left="0.7" right="0.7" top="0.32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2012-04-17T14:23:02Z</cp:lastPrinted>
  <dcterms:created xsi:type="dcterms:W3CDTF">2012-03-05T09:26:43Z</dcterms:created>
  <dcterms:modified xsi:type="dcterms:W3CDTF">2015-07-16T09:06:26Z</dcterms:modified>
</cp:coreProperties>
</file>