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20" windowWidth="15480" windowHeight="9270"/>
  </bookViews>
  <sheets>
    <sheet name="proposta_lista preços unitári" sheetId="1" r:id="rId1"/>
  </sheets>
  <definedNames>
    <definedName name="_xlnm.Print_Area" localSheetId="0">'proposta_lista preços unitári'!$A$1:$H$65</definedName>
  </definedNames>
  <calcPr calcId="145621"/>
</workbook>
</file>

<file path=xl/calcChain.xml><?xml version="1.0" encoding="utf-8"?>
<calcChain xmlns="http://schemas.openxmlformats.org/spreadsheetml/2006/main">
  <c r="H15" i="1" l="1"/>
  <c r="G15" i="1" s="1"/>
  <c r="H16" i="1"/>
  <c r="G16" i="1" s="1"/>
  <c r="H17" i="1"/>
  <c r="G17" i="1" s="1"/>
  <c r="H18" i="1"/>
  <c r="G18" i="1" s="1"/>
  <c r="H19" i="1"/>
  <c r="G19" i="1" s="1"/>
  <c r="H20" i="1"/>
  <c r="G20" i="1" s="1"/>
  <c r="H21" i="1"/>
  <c r="G21" i="1" s="1"/>
  <c r="H22" i="1"/>
  <c r="G22" i="1" s="1"/>
  <c r="H23" i="1"/>
  <c r="G23" i="1" s="1"/>
  <c r="H24" i="1"/>
  <c r="G24" i="1" s="1"/>
  <c r="H25" i="1"/>
  <c r="G25" i="1" s="1"/>
  <c r="H26" i="1"/>
  <c r="G26" i="1" s="1"/>
  <c r="H27" i="1"/>
  <c r="G27" i="1" s="1"/>
  <c r="H28" i="1"/>
  <c r="G28" i="1" s="1"/>
  <c r="H29" i="1"/>
  <c r="G29" i="1" s="1"/>
  <c r="H30" i="1"/>
  <c r="G30" i="1" s="1"/>
  <c r="H31" i="1"/>
  <c r="G31" i="1" s="1"/>
  <c r="H32" i="1"/>
  <c r="G32" i="1" s="1"/>
  <c r="H33" i="1"/>
  <c r="G33" i="1" s="1"/>
  <c r="H34" i="1"/>
  <c r="G34" i="1" s="1"/>
  <c r="H35" i="1"/>
  <c r="G35" i="1" s="1"/>
  <c r="H37" i="1"/>
  <c r="G37" i="1" s="1"/>
  <c r="H38" i="1"/>
  <c r="G38" i="1" s="1"/>
  <c r="H39" i="1"/>
  <c r="G39" i="1" s="1"/>
  <c r="H40" i="1"/>
  <c r="G40" i="1" s="1"/>
  <c r="H41" i="1"/>
  <c r="G41" i="1" s="1"/>
  <c r="H42" i="1"/>
  <c r="G42" i="1" s="1"/>
  <c r="H44" i="1"/>
  <c r="G44" i="1" s="1"/>
  <c r="H45" i="1"/>
  <c r="G45" i="1" s="1"/>
  <c r="H46" i="1"/>
  <c r="G46" i="1" s="1"/>
  <c r="H48" i="1"/>
  <c r="G48" i="1" s="1"/>
  <c r="H49" i="1"/>
  <c r="G49" i="1" s="1"/>
  <c r="H13" i="1"/>
  <c r="G13" i="1" s="1"/>
  <c r="H50" i="1" l="1"/>
</calcChain>
</file>

<file path=xl/sharedStrings.xml><?xml version="1.0" encoding="utf-8"?>
<sst xmlns="http://schemas.openxmlformats.org/spreadsheetml/2006/main" count="90" uniqueCount="57">
  <si>
    <t>POS.</t>
  </si>
  <si>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</si>
  <si>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</si>
  <si>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</si>
  <si>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</si>
  <si>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</si>
  <si>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</si>
  <si>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</si>
  <si>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</si>
  <si>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</si>
  <si>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</si>
  <si>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</si>
  <si>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>ANEXO III - Proposta base e lista de preços unitários</t>
  </si>
  <si>
    <t>A adulteração deste ficheiro, constitui causa de exclusão da proposta.</t>
  </si>
  <si>
    <t xml:space="preserve">NOTAS: </t>
  </si>
  <si>
    <t>Preços unitários - máximo 3 casas decimais.</t>
  </si>
  <si>
    <t>[Assinatura eletrónica do(s) representante(s) legal(ais) da sociedade]</t>
  </si>
  <si>
    <t>Determinação do grupo sanguíneo e RH</t>
  </si>
  <si>
    <t>Urina tipo II</t>
  </si>
  <si>
    <t>Hemograma</t>
  </si>
  <si>
    <t>Hemograma c/ plaquetas</t>
  </si>
  <si>
    <t>Colesterol total</t>
  </si>
  <si>
    <t>Glicose doseamento (diabetes)</t>
  </si>
  <si>
    <t>Ureia</t>
  </si>
  <si>
    <t>Ácido Úrico</t>
  </si>
  <si>
    <t>SGOT/SGTO (Transaminases)</t>
  </si>
  <si>
    <t>VS - velocidade de sedimentação</t>
  </si>
  <si>
    <t>Creatinina</t>
  </si>
  <si>
    <t>Gama GT</t>
  </si>
  <si>
    <t>Triglicerídios</t>
  </si>
  <si>
    <t>Ag. HBs</t>
  </si>
  <si>
    <t>Ac. HBs</t>
  </si>
  <si>
    <t>PSA total</t>
  </si>
  <si>
    <t>TGO e TGP</t>
  </si>
  <si>
    <t>Bilirrubinas</t>
  </si>
  <si>
    <t>Fotastase alcalina</t>
  </si>
  <si>
    <t>IgG</t>
  </si>
  <si>
    <t>Colesterol HDL</t>
  </si>
  <si>
    <t>Rastreio oftalmológico (com visioteste)</t>
  </si>
  <si>
    <t>Rastreio oftalmológico (sem visioteste)</t>
  </si>
  <si>
    <t>Espirometria</t>
  </si>
  <si>
    <t>Eletrocardiograma</t>
  </si>
  <si>
    <t>Audiograma</t>
  </si>
  <si>
    <t>Dinamometria</t>
  </si>
  <si>
    <t>Rx Tórax PA</t>
  </si>
  <si>
    <t>Rx dos seios perinasais 3 planos</t>
  </si>
  <si>
    <t>Ecografia mamária</t>
  </si>
  <si>
    <t>Vacinação</t>
  </si>
  <si>
    <t>Consulta de cariz predominantemente curativa</t>
  </si>
  <si>
    <t>Serviço de Saúde no Trabalho - Perfil A, por trabalhador</t>
  </si>
  <si>
    <t>Serviço ST - Perfil A, por trabalhador*</t>
  </si>
  <si>
    <t>Exames Complementares Laboratoriais</t>
  </si>
  <si>
    <t>Exames Complementares Diagnóstico</t>
  </si>
  <si>
    <t>Exames Complementares Radiológico</t>
  </si>
  <si>
    <t>Consultas Adicionais</t>
  </si>
  <si>
    <r>
      <t>CONVITE n.º</t>
    </r>
    <r>
      <rPr>
        <b/>
        <sz val="11"/>
        <color rgb="FFFF0000"/>
        <rFont val="Calibri"/>
        <family val="2"/>
      </rPr>
      <t xml:space="preserve"> XX</t>
    </r>
    <r>
      <rPr>
        <b/>
        <sz val="11"/>
        <rFont val="Calibri"/>
        <family val="2"/>
      </rPr>
      <t>/2016 - Contratação de serviços de segurança e saúde no trabalho, na modalidade de prestação de serviços contínua - LOTE 1 (Serviços de Saúde no Trabalho)</t>
    </r>
  </si>
  <si>
    <t>* valor por trabalhador para 12 meses de Serviço de Saúde no Trabalho - Perfil 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</si>
</sst>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6" x14ac:knownFonts="1"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b/>
      <sz val="10"/>
      <color rgb="FF000000"/>
      <name val="Calibri"/>
      <family val="2"/>
    </font>
    <font>
      <b/>
      <sz val="11"/>
      <color theme="1"/>
      <name val="Calibri"/>
      <family val="2"/>
    </font>
    <font>
      <b/>
      <sz val="12"/>
      <color rgb="FF808080"/>
      <name val="Cambria"/>
      <family val="1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9" tint="-0.249977111117893"/>
      <name val="Calibri"/>
      <family val="2"/>
      <scheme val="minor"/>
    </font>
    <font>
      <b/>
      <i/>
      <sz val="10"/>
      <name val="Calibri"/>
      <family val="2"/>
    </font>
    <font>
      <b/>
      <sz val="10"/>
      <name val="Calibri"/>
      <family val="2"/>
    </font>
    <font>
      <b/>
      <u/>
      <sz val="10"/>
      <color theme="9" tint="-0.249977111117893"/>
      <name val="Calibri"/>
      <family val="2"/>
      <scheme val="minor"/>
    </font>
    <font>
      <sz val="9"/>
      <color rgb="FF000000"/>
      <name val="Calibri"/>
      <family val="2"/>
    </font>
    <font>
      <sz val="10"/>
      <name val="Calibri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</font>
    <font>
      <b/>
      <sz val="11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49">
    <xf numFmtId="0" fontId="0" fillId="0" borderId="0" xfId="0"/>
    <xf numFmtId="0" fontId="1" fillId="0" borderId="0" xfId="0" applyFont="1"/>
    <xf numFmtId="0" fontId="4" fillId="0" borderId="0" xfId="0" applyFont="1"/>
    <xf numFmtId="0" fontId="1" fillId="2" borderId="2" xfId="0" applyFont="1" applyFill="1" applyBorder="1" applyAlignment="1">
      <alignment horizontal="center"/>
    </xf>
    <xf numFmtId="0" fontId="6" fillId="0" borderId="0" xfId="0" applyFont="1"/>
    <xf numFmtId="0" fontId="8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2" fillId="0" borderId="0" xfId="0" applyFont="1" applyFill="1" applyBorder="1" applyAlignment="1">
      <alignment horizontal="right" vertical="center"/>
    </xf>
    <xf numFmtId="8" fontId="2" fillId="0" borderId="0" xfId="0" applyNumberFormat="1" applyFont="1" applyFill="1" applyBorder="1" applyAlignment="1">
      <alignment horizontal="right" vertical="center"/>
    </xf>
    <xf numFmtId="0" fontId="6" fillId="0" borderId="0" xfId="0" applyFont="1" applyAlignment="1">
      <alignment vertical="center"/>
    </xf>
    <xf numFmtId="8" fontId="2" fillId="2" borderId="4" xfId="0" applyNumberFormat="1" applyFont="1" applyFill="1" applyBorder="1" applyAlignment="1">
      <alignment horizontal="right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/>
    </xf>
    <xf numFmtId="3" fontId="1" fillId="3" borderId="2" xfId="0" applyNumberFormat="1" applyFont="1" applyFill="1" applyBorder="1" applyAlignment="1">
      <alignment horizontal="center" vertical="center"/>
    </xf>
    <xf numFmtId="9" fontId="1" fillId="3" borderId="2" xfId="1" applyFont="1" applyFill="1" applyBorder="1" applyAlignment="1" applyProtection="1">
      <alignment horizontal="center" vertical="center"/>
      <protection locked="0"/>
    </xf>
    <xf numFmtId="165" fontId="1" fillId="3" borderId="2" xfId="0" applyNumberFormat="1" applyFont="1" applyFill="1" applyBorder="1" applyAlignment="1">
      <alignment horizontal="center" vertical="center"/>
    </xf>
    <xf numFmtId="164" fontId="12" fillId="3" borderId="2" xfId="0" applyNumberFormat="1" applyFont="1" applyFill="1" applyBorder="1" applyAlignment="1">
      <alignment horizontal="right" wrapText="1"/>
    </xf>
    <xf numFmtId="164" fontId="1" fillId="3" borderId="2" xfId="0" applyNumberFormat="1" applyFont="1" applyFill="1" applyBorder="1" applyAlignment="1">
      <alignment horizontal="center"/>
    </xf>
    <xf numFmtId="0" fontId="1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0" fontId="11" fillId="3" borderId="2" xfId="0" applyFont="1" applyFill="1" applyBorder="1" applyAlignment="1">
      <alignment horizontal="left" vertical="center" wrapText="1"/>
    </xf>
    <xf numFmtId="0" fontId="0" fillId="0" borderId="0" xfId="0" applyFill="1"/>
    <xf numFmtId="0" fontId="1" fillId="0" borderId="0" xfId="0" applyFont="1" applyFill="1"/>
    <xf numFmtId="0" fontId="3" fillId="0" borderId="1" xfId="0" applyFont="1" applyFill="1" applyBorder="1" applyAlignment="1">
      <alignment horizontal="right" vertical="center"/>
    </xf>
    <xf numFmtId="0" fontId="0" fillId="0" borderId="1" xfId="0" applyFill="1" applyBorder="1" applyAlignment="1">
      <alignment horizontal="right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/>
    </xf>
    <xf numFmtId="0" fontId="13" fillId="0" borderId="0" xfId="0" applyFont="1" applyAlignment="1">
      <alignment horizontal="left" vertical="distributed"/>
    </xf>
    <xf numFmtId="0" fontId="6" fillId="0" borderId="3" xfId="0" applyFont="1" applyBorder="1" applyAlignment="1"/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9" fillId="2" borderId="2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right" vertical="center"/>
    </xf>
    <xf numFmtId="0" fontId="2" fillId="2" borderId="6" xfId="0" applyFont="1" applyFill="1" applyBorder="1" applyAlignment="1">
      <alignment horizontal="right" vertical="center"/>
    </xf>
    <xf numFmtId="0" fontId="2" fillId="2" borderId="7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left" vertical="center"/>
    </xf>
    <xf numFmtId="0" fontId="2" fillId="2" borderId="9" xfId="0" applyFont="1" applyFill="1" applyBorder="1" applyAlignment="1">
      <alignment horizontal="left" vertical="center"/>
    </xf>
    <xf numFmtId="0" fontId="2" fillId="4" borderId="7" xfId="0" applyFont="1" applyFill="1" applyBorder="1" applyAlignment="1">
      <alignment horizontal="left" vertical="center"/>
    </xf>
    <xf numFmtId="0" fontId="2" fillId="4" borderId="8" xfId="0" applyFont="1" applyFill="1" applyBorder="1" applyAlignment="1">
      <alignment horizontal="left" vertical="center"/>
    </xf>
    <xf numFmtId="0" fontId="2" fillId="4" borderId="9" xfId="0" applyFont="1" applyFill="1" applyBorder="1" applyAlignment="1">
      <alignment horizontal="left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4" fillId="3" borderId="0" xfId="0" applyFont="1" applyFill="1" applyBorder="1" applyAlignment="1">
      <alignment horizontal="left" vertical="distributed" wrapText="1"/>
    </xf>
  </cellXfs>
  <cellStyles count="2">
    <cellStyle name="Normal" xfId="0" builtinId="0"/>
    <cellStyle name="Percentagem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J65"/>
  <sheetViews>
    <sheetView showGridLines="0" tabSelected="1" view="pageBreakPreview" topLeftCell="A33" zoomScale="110" zoomScaleNormal="100" zoomScaleSheetLayoutView="110" workbookViewId="0">
      <selection activeCell="D52" sqref="D52"/>
    </sheetView>
  </sheetViews>
  <sheetFormatPr defaultRowHeight="15" x14ac:dyDescent="0.25"/>
  <cols>
    <col min="1" max="1" width="5.28515625" customWidth="1"/>
    <col min="2" max="2" width="40.140625" customWidth="1"/>
    <col min="3" max="3" width="5" customWidth="1"/>
    <col min="4" max="4" width="7" bestFit="1" customWidth="1"/>
    <col min="5" max="5" width="8.140625" customWidth="1"/>
    <col min="6" max="6" width="6.140625" customWidth="1"/>
    <col min="7" max="7" width="9.28515625" bestFit="1" customWidth="1"/>
    <col min="8" max="8" width="13.42578125" customWidth="1"/>
  </cols>
  <sheetData>
    <row r="5" spans="1:10" ht="33" customHeight="1" x14ac:dyDescent="0.25">
      <c r="A5" s="48" t="s">
        <v>55</v>
      </c>
      <c r="B5" s="48"/>
      <c r="C5" s="48"/>
      <c r="D5" s="48"/>
      <c r="E5" s="48"/>
      <c r="F5" s="48"/>
      <c r="G5" s="48"/>
      <c r="H5" s="48"/>
    </row>
    <row r="6" spans="1:10" ht="22.5" customHeight="1" x14ac:dyDescent="0.25">
      <c r="A6" s="31"/>
      <c r="B6" s="31"/>
      <c r="C6" s="31"/>
      <c r="D6" s="31"/>
      <c r="E6" s="31"/>
      <c r="F6" s="31"/>
      <c r="G6" s="31"/>
      <c r="H6" s="31"/>
    </row>
    <row r="7" spans="1:10" x14ac:dyDescent="0.25">
      <c r="A7" s="25" t="s">
        <v>12</v>
      </c>
      <c r="B7" s="26"/>
      <c r="C7" s="26"/>
      <c r="D7" s="26"/>
      <c r="E7" s="26"/>
      <c r="F7" s="26"/>
      <c r="G7" s="26"/>
      <c r="H7" s="26"/>
    </row>
    <row r="8" spans="1:10" ht="15.75" x14ac:dyDescent="0.25">
      <c r="J8" s="2"/>
    </row>
    <row r="9" spans="1:10" x14ac:dyDescent="0.25">
      <c r="A9" s="27" t="s">
        <v>0</v>
      </c>
      <c r="B9" s="27" t="s">
        <v>1</v>
      </c>
      <c r="C9" s="27" t="s">
        <v>11</v>
      </c>
      <c r="D9" s="27" t="s">
        <v>10</v>
      </c>
      <c r="E9" s="28" t="s">
        <v>2</v>
      </c>
      <c r="F9" s="30" t="s">
        <v>3</v>
      </c>
      <c r="G9" s="30"/>
      <c r="H9" s="35" t="s">
        <v>7</v>
      </c>
    </row>
    <row r="10" spans="1:10" x14ac:dyDescent="0.25">
      <c r="A10" s="27"/>
      <c r="B10" s="27"/>
      <c r="C10" s="27"/>
      <c r="D10" s="27"/>
      <c r="E10" s="29"/>
      <c r="F10" s="3" t="s">
        <v>4</v>
      </c>
      <c r="G10" s="3" t="s">
        <v>5</v>
      </c>
      <c r="H10" s="35"/>
    </row>
    <row r="11" spans="1:10" ht="9" customHeight="1" x14ac:dyDescent="0.25">
      <c r="A11" s="45"/>
      <c r="B11" s="46"/>
      <c r="C11" s="46"/>
      <c r="D11" s="46"/>
      <c r="E11" s="46"/>
      <c r="F11" s="46"/>
      <c r="G11" s="46"/>
      <c r="H11" s="47"/>
    </row>
    <row r="12" spans="1:10" s="21" customFormat="1" ht="20.100000000000001" customHeight="1" x14ac:dyDescent="0.25">
      <c r="A12" s="42" t="s">
        <v>49</v>
      </c>
      <c r="B12" s="43"/>
      <c r="C12" s="43"/>
      <c r="D12" s="43"/>
      <c r="E12" s="43"/>
      <c r="F12" s="43"/>
      <c r="G12" s="43"/>
      <c r="H12" s="44"/>
    </row>
    <row r="13" spans="1:10" x14ac:dyDescent="0.25">
      <c r="A13" s="13">
        <v>1</v>
      </c>
      <c r="B13" s="20" t="s">
        <v>50</v>
      </c>
      <c r="C13" s="13" t="s">
        <v>11</v>
      </c>
      <c r="D13" s="13">
        <v>1400</v>
      </c>
      <c r="E13" s="17">
        <v>0</v>
      </c>
      <c r="F13" s="14"/>
      <c r="G13" s="19">
        <f>H13*F13</f>
        <v>0</v>
      </c>
      <c r="H13" s="18">
        <f>D13*E13</f>
        <v>0</v>
      </c>
    </row>
    <row r="14" spans="1:10" s="21" customFormat="1" ht="20.100000000000001" customHeight="1" x14ac:dyDescent="0.25">
      <c r="A14" s="39" t="s">
        <v>51</v>
      </c>
      <c r="B14" s="40"/>
      <c r="C14" s="40"/>
      <c r="D14" s="40"/>
      <c r="E14" s="40"/>
      <c r="F14" s="40"/>
      <c r="G14" s="40"/>
      <c r="H14" s="41"/>
    </row>
    <row r="15" spans="1:10" x14ac:dyDescent="0.25">
      <c r="A15" s="13">
        <v>2</v>
      </c>
      <c r="B15" s="20" t="s">
        <v>17</v>
      </c>
      <c r="C15" s="13" t="s">
        <v>11</v>
      </c>
      <c r="D15" s="13">
        <v>50</v>
      </c>
      <c r="E15" s="17">
        <v>0</v>
      </c>
      <c r="F15" s="14"/>
      <c r="G15" s="19">
        <f t="shared" ref="G15:G49" si="0">H15*F15</f>
        <v>0</v>
      </c>
      <c r="H15" s="18">
        <f t="shared" ref="H15:H49" si="1">D15*E15</f>
        <v>0</v>
      </c>
    </row>
    <row r="16" spans="1:10" x14ac:dyDescent="0.25">
      <c r="A16" s="13">
        <v>3</v>
      </c>
      <c r="B16" s="20" t="s">
        <v>18</v>
      </c>
      <c r="C16" s="13" t="s">
        <v>11</v>
      </c>
      <c r="D16" s="13">
        <v>1400</v>
      </c>
      <c r="E16" s="17">
        <v>0</v>
      </c>
      <c r="F16" s="14"/>
      <c r="G16" s="19">
        <f t="shared" si="0"/>
        <v>0</v>
      </c>
      <c r="H16" s="18">
        <f t="shared" si="1"/>
        <v>0</v>
      </c>
    </row>
    <row r="17" spans="1:8" x14ac:dyDescent="0.25">
      <c r="A17" s="13">
        <v>4</v>
      </c>
      <c r="B17" s="20" t="s">
        <v>19</v>
      </c>
      <c r="C17" s="13" t="s">
        <v>11</v>
      </c>
      <c r="D17" s="13">
        <v>25</v>
      </c>
      <c r="E17" s="17">
        <v>0</v>
      </c>
      <c r="F17" s="14"/>
      <c r="G17" s="19">
        <f t="shared" si="0"/>
        <v>0</v>
      </c>
      <c r="H17" s="18">
        <f t="shared" si="1"/>
        <v>0</v>
      </c>
    </row>
    <row r="18" spans="1:8" x14ac:dyDescent="0.25">
      <c r="A18" s="13">
        <v>5</v>
      </c>
      <c r="B18" s="20" t="s">
        <v>20</v>
      </c>
      <c r="C18" s="13" t="s">
        <v>11</v>
      </c>
      <c r="D18" s="13">
        <v>1400</v>
      </c>
      <c r="E18" s="17">
        <v>0</v>
      </c>
      <c r="F18" s="14"/>
      <c r="G18" s="19">
        <f t="shared" si="0"/>
        <v>0</v>
      </c>
      <c r="H18" s="18">
        <f t="shared" si="1"/>
        <v>0</v>
      </c>
    </row>
    <row r="19" spans="1:8" x14ac:dyDescent="0.25">
      <c r="A19" s="13">
        <v>6</v>
      </c>
      <c r="B19" s="20" t="s">
        <v>21</v>
      </c>
      <c r="C19" s="13" t="s">
        <v>11</v>
      </c>
      <c r="D19" s="13">
        <v>1400</v>
      </c>
      <c r="E19" s="17">
        <v>0</v>
      </c>
      <c r="F19" s="14"/>
      <c r="G19" s="19">
        <f t="shared" si="0"/>
        <v>0</v>
      </c>
      <c r="H19" s="18">
        <f t="shared" si="1"/>
        <v>0</v>
      </c>
    </row>
    <row r="20" spans="1:8" x14ac:dyDescent="0.25">
      <c r="A20" s="13">
        <v>7</v>
      </c>
      <c r="B20" s="20" t="s">
        <v>22</v>
      </c>
      <c r="C20" s="13" t="s">
        <v>11</v>
      </c>
      <c r="D20" s="13">
        <v>1400</v>
      </c>
      <c r="E20" s="17">
        <v>0</v>
      </c>
      <c r="F20" s="14"/>
      <c r="G20" s="19">
        <f t="shared" si="0"/>
        <v>0</v>
      </c>
      <c r="H20" s="18">
        <f t="shared" si="1"/>
        <v>0</v>
      </c>
    </row>
    <row r="21" spans="1:8" x14ac:dyDescent="0.25">
      <c r="A21" s="13">
        <v>8</v>
      </c>
      <c r="B21" s="20" t="s">
        <v>23</v>
      </c>
      <c r="C21" s="13" t="s">
        <v>11</v>
      </c>
      <c r="D21" s="13">
        <v>1400</v>
      </c>
      <c r="E21" s="17">
        <v>0</v>
      </c>
      <c r="F21" s="14"/>
      <c r="G21" s="19">
        <f t="shared" si="0"/>
        <v>0</v>
      </c>
      <c r="H21" s="18">
        <f t="shared" si="1"/>
        <v>0</v>
      </c>
    </row>
    <row r="22" spans="1:8" x14ac:dyDescent="0.25">
      <c r="A22" s="13">
        <v>9</v>
      </c>
      <c r="B22" s="20" t="s">
        <v>24</v>
      </c>
      <c r="C22" s="13" t="s">
        <v>11</v>
      </c>
      <c r="D22" s="13">
        <v>1400</v>
      </c>
      <c r="E22" s="17">
        <v>0</v>
      </c>
      <c r="F22" s="14"/>
      <c r="G22" s="19">
        <f t="shared" si="0"/>
        <v>0</v>
      </c>
      <c r="H22" s="18">
        <f t="shared" si="1"/>
        <v>0</v>
      </c>
    </row>
    <row r="23" spans="1:8" x14ac:dyDescent="0.25">
      <c r="A23" s="13">
        <v>10</v>
      </c>
      <c r="B23" s="20" t="s">
        <v>25</v>
      </c>
      <c r="C23" s="13" t="s">
        <v>11</v>
      </c>
      <c r="D23" s="13">
        <v>25</v>
      </c>
      <c r="E23" s="17">
        <v>0</v>
      </c>
      <c r="F23" s="14"/>
      <c r="G23" s="19">
        <f t="shared" si="0"/>
        <v>0</v>
      </c>
      <c r="H23" s="18">
        <f t="shared" si="1"/>
        <v>0</v>
      </c>
    </row>
    <row r="24" spans="1:8" x14ac:dyDescent="0.25">
      <c r="A24" s="13">
        <v>11</v>
      </c>
      <c r="B24" s="20" t="s">
        <v>26</v>
      </c>
      <c r="C24" s="13" t="s">
        <v>11</v>
      </c>
      <c r="D24" s="13">
        <v>1400</v>
      </c>
      <c r="E24" s="17">
        <v>0</v>
      </c>
      <c r="F24" s="14"/>
      <c r="G24" s="19">
        <f t="shared" si="0"/>
        <v>0</v>
      </c>
      <c r="H24" s="18">
        <f t="shared" si="1"/>
        <v>0</v>
      </c>
    </row>
    <row r="25" spans="1:8" x14ac:dyDescent="0.25">
      <c r="A25" s="13">
        <v>12</v>
      </c>
      <c r="B25" s="20" t="s">
        <v>27</v>
      </c>
      <c r="C25" s="13" t="s">
        <v>11</v>
      </c>
      <c r="D25" s="13">
        <v>1400</v>
      </c>
      <c r="E25" s="17">
        <v>0</v>
      </c>
      <c r="F25" s="14"/>
      <c r="G25" s="19">
        <f t="shared" si="0"/>
        <v>0</v>
      </c>
      <c r="H25" s="18">
        <f t="shared" si="1"/>
        <v>0</v>
      </c>
    </row>
    <row r="26" spans="1:8" x14ac:dyDescent="0.25">
      <c r="A26" s="13">
        <v>13</v>
      </c>
      <c r="B26" s="20" t="s">
        <v>28</v>
      </c>
      <c r="C26" s="13" t="s">
        <v>11</v>
      </c>
      <c r="D26" s="13">
        <v>1400</v>
      </c>
      <c r="E26" s="17">
        <v>0</v>
      </c>
      <c r="F26" s="14"/>
      <c r="G26" s="19">
        <f t="shared" si="0"/>
        <v>0</v>
      </c>
      <c r="H26" s="18">
        <f t="shared" si="1"/>
        <v>0</v>
      </c>
    </row>
    <row r="27" spans="1:8" x14ac:dyDescent="0.25">
      <c r="A27" s="13">
        <v>14</v>
      </c>
      <c r="B27" s="20" t="s">
        <v>29</v>
      </c>
      <c r="C27" s="13" t="s">
        <v>11</v>
      </c>
      <c r="D27" s="13">
        <v>1400</v>
      </c>
      <c r="E27" s="17">
        <v>0</v>
      </c>
      <c r="F27" s="14"/>
      <c r="G27" s="19">
        <f t="shared" si="0"/>
        <v>0</v>
      </c>
      <c r="H27" s="18">
        <f t="shared" si="1"/>
        <v>0</v>
      </c>
    </row>
    <row r="28" spans="1:8" x14ac:dyDescent="0.25">
      <c r="A28" s="13">
        <v>15</v>
      </c>
      <c r="B28" s="20" t="s">
        <v>30</v>
      </c>
      <c r="C28" s="13" t="s">
        <v>11</v>
      </c>
      <c r="D28" s="13">
        <v>150</v>
      </c>
      <c r="E28" s="17">
        <v>0</v>
      </c>
      <c r="F28" s="14"/>
      <c r="G28" s="19">
        <f t="shared" si="0"/>
        <v>0</v>
      </c>
      <c r="H28" s="18">
        <f t="shared" si="1"/>
        <v>0</v>
      </c>
    </row>
    <row r="29" spans="1:8" x14ac:dyDescent="0.25">
      <c r="A29" s="13">
        <v>16</v>
      </c>
      <c r="B29" s="20" t="s">
        <v>31</v>
      </c>
      <c r="C29" s="13" t="s">
        <v>11</v>
      </c>
      <c r="D29" s="13">
        <v>150</v>
      </c>
      <c r="E29" s="17">
        <v>0</v>
      </c>
      <c r="F29" s="14"/>
      <c r="G29" s="19">
        <f t="shared" si="0"/>
        <v>0</v>
      </c>
      <c r="H29" s="18">
        <f t="shared" si="1"/>
        <v>0</v>
      </c>
    </row>
    <row r="30" spans="1:8" x14ac:dyDescent="0.25">
      <c r="A30" s="13">
        <v>17</v>
      </c>
      <c r="B30" s="20" t="s">
        <v>32</v>
      </c>
      <c r="C30" s="13" t="s">
        <v>11</v>
      </c>
      <c r="D30" s="13">
        <v>750</v>
      </c>
      <c r="E30" s="17">
        <v>0</v>
      </c>
      <c r="F30" s="14"/>
      <c r="G30" s="19">
        <f t="shared" si="0"/>
        <v>0</v>
      </c>
      <c r="H30" s="18">
        <f t="shared" si="1"/>
        <v>0</v>
      </c>
    </row>
    <row r="31" spans="1:8" x14ac:dyDescent="0.25">
      <c r="A31" s="13">
        <v>18</v>
      </c>
      <c r="B31" s="20" t="s">
        <v>33</v>
      </c>
      <c r="C31" s="13" t="s">
        <v>11</v>
      </c>
      <c r="D31" s="13">
        <v>1400</v>
      </c>
      <c r="E31" s="17">
        <v>0</v>
      </c>
      <c r="F31" s="14"/>
      <c r="G31" s="19">
        <f t="shared" si="0"/>
        <v>0</v>
      </c>
      <c r="H31" s="18">
        <f t="shared" si="1"/>
        <v>0</v>
      </c>
    </row>
    <row r="32" spans="1:8" x14ac:dyDescent="0.25">
      <c r="A32" s="13">
        <v>19</v>
      </c>
      <c r="B32" s="20" t="s">
        <v>34</v>
      </c>
      <c r="C32" s="13" t="s">
        <v>11</v>
      </c>
      <c r="D32" s="13">
        <v>25</v>
      </c>
      <c r="E32" s="17">
        <v>0</v>
      </c>
      <c r="F32" s="14"/>
      <c r="G32" s="19">
        <f t="shared" si="0"/>
        <v>0</v>
      </c>
      <c r="H32" s="18">
        <f t="shared" si="1"/>
        <v>0</v>
      </c>
    </row>
    <row r="33" spans="1:8" x14ac:dyDescent="0.25">
      <c r="A33" s="13">
        <v>20</v>
      </c>
      <c r="B33" s="20" t="s">
        <v>35</v>
      </c>
      <c r="C33" s="13" t="s">
        <v>11</v>
      </c>
      <c r="D33" s="13">
        <v>25</v>
      </c>
      <c r="E33" s="17">
        <v>0</v>
      </c>
      <c r="F33" s="14"/>
      <c r="G33" s="19">
        <f t="shared" si="0"/>
        <v>0</v>
      </c>
      <c r="H33" s="18">
        <f t="shared" si="1"/>
        <v>0</v>
      </c>
    </row>
    <row r="34" spans="1:8" x14ac:dyDescent="0.25">
      <c r="A34" s="13">
        <v>21</v>
      </c>
      <c r="B34" s="20" t="s">
        <v>36</v>
      </c>
      <c r="C34" s="13" t="s">
        <v>11</v>
      </c>
      <c r="D34" s="13">
        <v>25</v>
      </c>
      <c r="E34" s="17">
        <v>0</v>
      </c>
      <c r="F34" s="14"/>
      <c r="G34" s="19">
        <f t="shared" si="0"/>
        <v>0</v>
      </c>
      <c r="H34" s="18">
        <f t="shared" si="1"/>
        <v>0</v>
      </c>
    </row>
    <row r="35" spans="1:8" x14ac:dyDescent="0.25">
      <c r="A35" s="13">
        <v>22</v>
      </c>
      <c r="B35" s="20" t="s">
        <v>37</v>
      </c>
      <c r="C35" s="13" t="s">
        <v>11</v>
      </c>
      <c r="D35" s="13">
        <v>1400</v>
      </c>
      <c r="E35" s="17">
        <v>0</v>
      </c>
      <c r="F35" s="14"/>
      <c r="G35" s="19">
        <f t="shared" si="0"/>
        <v>0</v>
      </c>
      <c r="H35" s="18">
        <f t="shared" si="1"/>
        <v>0</v>
      </c>
    </row>
    <row r="36" spans="1:8" s="21" customFormat="1" ht="20.100000000000001" customHeight="1" x14ac:dyDescent="0.25">
      <c r="A36" s="39" t="s">
        <v>52</v>
      </c>
      <c r="B36" s="40"/>
      <c r="C36" s="40"/>
      <c r="D36" s="40"/>
      <c r="E36" s="40"/>
      <c r="F36" s="40"/>
      <c r="G36" s="40"/>
      <c r="H36" s="41"/>
    </row>
    <row r="37" spans="1:8" x14ac:dyDescent="0.25">
      <c r="A37" s="13">
        <v>23</v>
      </c>
      <c r="B37" s="20" t="s">
        <v>38</v>
      </c>
      <c r="C37" s="13" t="s">
        <v>11</v>
      </c>
      <c r="D37" s="13">
        <v>1400</v>
      </c>
      <c r="E37" s="17">
        <v>0</v>
      </c>
      <c r="F37" s="14"/>
      <c r="G37" s="19">
        <f t="shared" si="0"/>
        <v>0</v>
      </c>
      <c r="H37" s="18">
        <f t="shared" si="1"/>
        <v>0</v>
      </c>
    </row>
    <row r="38" spans="1:8" x14ac:dyDescent="0.25">
      <c r="A38" s="13">
        <v>24</v>
      </c>
      <c r="B38" s="20" t="s">
        <v>39</v>
      </c>
      <c r="C38" s="13" t="s">
        <v>11</v>
      </c>
      <c r="D38" s="13">
        <v>25</v>
      </c>
      <c r="E38" s="17">
        <v>0</v>
      </c>
      <c r="F38" s="14"/>
      <c r="G38" s="19">
        <f t="shared" si="0"/>
        <v>0</v>
      </c>
      <c r="H38" s="18">
        <f t="shared" si="1"/>
        <v>0</v>
      </c>
    </row>
    <row r="39" spans="1:8" x14ac:dyDescent="0.25">
      <c r="A39" s="13">
        <v>25</v>
      </c>
      <c r="B39" s="20" t="s">
        <v>40</v>
      </c>
      <c r="C39" s="13" t="s">
        <v>11</v>
      </c>
      <c r="D39" s="13">
        <v>1400</v>
      </c>
      <c r="E39" s="17">
        <v>0</v>
      </c>
      <c r="F39" s="14"/>
      <c r="G39" s="19">
        <f t="shared" si="0"/>
        <v>0</v>
      </c>
      <c r="H39" s="18">
        <f t="shared" si="1"/>
        <v>0</v>
      </c>
    </row>
    <row r="40" spans="1:8" x14ac:dyDescent="0.25">
      <c r="A40" s="13">
        <v>26</v>
      </c>
      <c r="B40" s="20" t="s">
        <v>41</v>
      </c>
      <c r="C40" s="13" t="s">
        <v>11</v>
      </c>
      <c r="D40" s="13">
        <v>1400</v>
      </c>
      <c r="E40" s="17">
        <v>0</v>
      </c>
      <c r="F40" s="14"/>
      <c r="G40" s="19">
        <f t="shared" si="0"/>
        <v>0</v>
      </c>
      <c r="H40" s="18">
        <f t="shared" si="1"/>
        <v>0</v>
      </c>
    </row>
    <row r="41" spans="1:8" x14ac:dyDescent="0.25">
      <c r="A41" s="13">
        <v>27</v>
      </c>
      <c r="B41" s="20" t="s">
        <v>42</v>
      </c>
      <c r="C41" s="13" t="s">
        <v>11</v>
      </c>
      <c r="D41" s="13">
        <v>1400</v>
      </c>
      <c r="E41" s="17">
        <v>0</v>
      </c>
      <c r="F41" s="14"/>
      <c r="G41" s="19">
        <f t="shared" si="0"/>
        <v>0</v>
      </c>
      <c r="H41" s="18">
        <f t="shared" si="1"/>
        <v>0</v>
      </c>
    </row>
    <row r="42" spans="1:8" x14ac:dyDescent="0.25">
      <c r="A42" s="13">
        <v>28</v>
      </c>
      <c r="B42" s="20" t="s">
        <v>43</v>
      </c>
      <c r="C42" s="13" t="s">
        <v>11</v>
      </c>
      <c r="D42" s="13">
        <v>1000</v>
      </c>
      <c r="E42" s="17">
        <v>0</v>
      </c>
      <c r="F42" s="14"/>
      <c r="G42" s="19">
        <f t="shared" si="0"/>
        <v>0</v>
      </c>
      <c r="H42" s="18">
        <f t="shared" si="1"/>
        <v>0</v>
      </c>
    </row>
    <row r="43" spans="1:8" s="21" customFormat="1" ht="20.100000000000001" customHeight="1" x14ac:dyDescent="0.25">
      <c r="A43" s="39" t="s">
        <v>53</v>
      </c>
      <c r="B43" s="40"/>
      <c r="C43" s="40"/>
      <c r="D43" s="40"/>
      <c r="E43" s="40"/>
      <c r="F43" s="40"/>
      <c r="G43" s="40"/>
      <c r="H43" s="41"/>
    </row>
    <row r="44" spans="1:8" x14ac:dyDescent="0.25">
      <c r="A44" s="13">
        <v>29</v>
      </c>
      <c r="B44" s="20" t="s">
        <v>44</v>
      </c>
      <c r="C44" s="13" t="s">
        <v>11</v>
      </c>
      <c r="D44" s="13">
        <v>25</v>
      </c>
      <c r="E44" s="17">
        <v>0</v>
      </c>
      <c r="F44" s="14"/>
      <c r="G44" s="19">
        <f t="shared" si="0"/>
        <v>0</v>
      </c>
      <c r="H44" s="18">
        <f t="shared" si="1"/>
        <v>0</v>
      </c>
    </row>
    <row r="45" spans="1:8" x14ac:dyDescent="0.25">
      <c r="A45" s="13">
        <v>30</v>
      </c>
      <c r="B45" s="20" t="s">
        <v>45</v>
      </c>
      <c r="C45" s="13" t="s">
        <v>11</v>
      </c>
      <c r="D45" s="13">
        <v>25</v>
      </c>
      <c r="E45" s="17">
        <v>0</v>
      </c>
      <c r="F45" s="14"/>
      <c r="G45" s="19">
        <f t="shared" si="0"/>
        <v>0</v>
      </c>
      <c r="H45" s="18">
        <f t="shared" si="1"/>
        <v>0</v>
      </c>
    </row>
    <row r="46" spans="1:8" x14ac:dyDescent="0.25">
      <c r="A46" s="13">
        <v>31</v>
      </c>
      <c r="B46" s="20" t="s">
        <v>46</v>
      </c>
      <c r="C46" s="13" t="s">
        <v>11</v>
      </c>
      <c r="D46" s="13">
        <v>25</v>
      </c>
      <c r="E46" s="17">
        <v>0</v>
      </c>
      <c r="F46" s="14"/>
      <c r="G46" s="19">
        <f t="shared" si="0"/>
        <v>0</v>
      </c>
      <c r="H46" s="18">
        <f t="shared" si="1"/>
        <v>0</v>
      </c>
    </row>
    <row r="47" spans="1:8" ht="20.100000000000001" customHeight="1" x14ac:dyDescent="0.25">
      <c r="A47" s="39" t="s">
        <v>54</v>
      </c>
      <c r="B47" s="40"/>
      <c r="C47" s="40"/>
      <c r="D47" s="40"/>
      <c r="E47" s="40"/>
      <c r="F47" s="40"/>
      <c r="G47" s="40"/>
      <c r="H47" s="41"/>
    </row>
    <row r="48" spans="1:8" x14ac:dyDescent="0.25">
      <c r="A48" s="13">
        <v>32</v>
      </c>
      <c r="B48" s="20" t="s">
        <v>47</v>
      </c>
      <c r="C48" s="13" t="s">
        <v>11</v>
      </c>
      <c r="D48" s="13">
        <v>1500</v>
      </c>
      <c r="E48" s="17">
        <v>0</v>
      </c>
      <c r="F48" s="14"/>
      <c r="G48" s="19">
        <f t="shared" si="0"/>
        <v>0</v>
      </c>
      <c r="H48" s="18">
        <f t="shared" si="1"/>
        <v>0</v>
      </c>
    </row>
    <row r="49" spans="1:8" x14ac:dyDescent="0.25">
      <c r="A49" s="13">
        <v>33</v>
      </c>
      <c r="B49" s="22" t="s">
        <v>48</v>
      </c>
      <c r="C49" s="13" t="s">
        <v>11</v>
      </c>
      <c r="D49" s="15">
        <v>300</v>
      </c>
      <c r="E49" s="17">
        <v>0</v>
      </c>
      <c r="F49" s="16"/>
      <c r="G49" s="19">
        <f t="shared" si="0"/>
        <v>0</v>
      </c>
      <c r="H49" s="18">
        <f t="shared" si="1"/>
        <v>0</v>
      </c>
    </row>
    <row r="50" spans="1:8" ht="30" customHeight="1" x14ac:dyDescent="0.25">
      <c r="C50" s="1"/>
      <c r="D50" s="36" t="s">
        <v>6</v>
      </c>
      <c r="E50" s="37"/>
      <c r="F50" s="37"/>
      <c r="G50" s="38"/>
      <c r="H50" s="12">
        <f>SUM(H13:H49)</f>
        <v>0</v>
      </c>
    </row>
    <row r="51" spans="1:8" s="23" customFormat="1" ht="18" customHeight="1" x14ac:dyDescent="0.25">
      <c r="A51" s="23" t="s">
        <v>56</v>
      </c>
      <c r="C51" s="24"/>
      <c r="D51" s="9"/>
      <c r="E51" s="9"/>
      <c r="F51" s="9"/>
      <c r="G51" s="9"/>
      <c r="H51" s="10"/>
    </row>
    <row r="52" spans="1:8" s="23" customFormat="1" ht="18" customHeight="1" x14ac:dyDescent="0.25">
      <c r="C52" s="24"/>
      <c r="D52" s="9"/>
      <c r="E52" s="9"/>
      <c r="F52" s="9"/>
      <c r="G52" s="9"/>
      <c r="H52" s="10"/>
    </row>
    <row r="53" spans="1:8" x14ac:dyDescent="0.25">
      <c r="A53" s="33" t="s">
        <v>14</v>
      </c>
      <c r="B53" s="34"/>
      <c r="C53" s="34"/>
      <c r="D53" s="34"/>
      <c r="E53" s="34"/>
      <c r="F53" s="34"/>
    </row>
    <row r="54" spans="1:8" x14ac:dyDescent="0.25">
      <c r="A54" s="8" t="s">
        <v>13</v>
      </c>
      <c r="B54" s="7"/>
      <c r="C54" s="7"/>
      <c r="D54" s="7"/>
      <c r="E54" s="7"/>
      <c r="F54" s="7"/>
    </row>
    <row r="55" spans="1:8" x14ac:dyDescent="0.25">
      <c r="A55" s="8" t="s">
        <v>15</v>
      </c>
      <c r="B55" s="11"/>
      <c r="C55" s="11"/>
      <c r="D55" s="11"/>
      <c r="E55" s="11"/>
      <c r="F55" s="11"/>
    </row>
    <row r="56" spans="1:8" x14ac:dyDescent="0.25">
      <c r="A56" s="33" t="s">
        <v>9</v>
      </c>
      <c r="B56" s="34"/>
      <c r="C56" s="34"/>
      <c r="D56" s="34"/>
      <c r="E56" s="34"/>
      <c r="F56" s="34"/>
    </row>
    <row r="57" spans="1:8" x14ac:dyDescent="0.25">
      <c r="A57" s="33" t="s">
        <v>8</v>
      </c>
      <c r="B57" s="34"/>
      <c r="C57" s="34"/>
      <c r="D57" s="34"/>
      <c r="E57" s="34"/>
      <c r="F57" s="34"/>
    </row>
    <row r="58" spans="1:8" hidden="1" x14ac:dyDescent="0.25">
      <c r="A58" s="4"/>
      <c r="B58" s="4"/>
      <c r="C58" s="4"/>
      <c r="D58" s="4"/>
      <c r="E58" s="4"/>
      <c r="F58" s="4"/>
    </row>
    <row r="59" spans="1:8" hidden="1" x14ac:dyDescent="0.25">
      <c r="A59" s="4"/>
      <c r="B59" s="4"/>
      <c r="C59" s="4"/>
      <c r="D59" s="4"/>
      <c r="E59" s="4"/>
      <c r="F59" s="4"/>
    </row>
    <row r="60" spans="1:8" hidden="1" x14ac:dyDescent="0.25">
      <c r="A60" s="4"/>
      <c r="B60" s="4"/>
      <c r="C60" s="4"/>
      <c r="D60" s="4"/>
      <c r="E60" s="4"/>
      <c r="F60" s="4"/>
    </row>
    <row r="61" spans="1:8" x14ac:dyDescent="0.25">
      <c r="A61" s="4"/>
      <c r="B61" s="4"/>
      <c r="C61" s="4"/>
      <c r="D61" s="4"/>
      <c r="E61" s="4"/>
      <c r="F61" s="4"/>
    </row>
    <row r="62" spans="1:8" x14ac:dyDescent="0.25">
      <c r="A62" s="4"/>
      <c r="B62" s="4"/>
      <c r="C62" s="4"/>
      <c r="D62" s="4"/>
      <c r="E62" s="4"/>
      <c r="F62" s="4"/>
    </row>
    <row r="63" spans="1:8" x14ac:dyDescent="0.25">
      <c r="A63" s="5" t="s">
        <v>16</v>
      </c>
      <c r="B63" s="6"/>
      <c r="C63" s="6"/>
      <c r="D63" s="6"/>
      <c r="E63" s="6"/>
      <c r="F63" s="6"/>
    </row>
    <row r="64" spans="1:8" x14ac:dyDescent="0.25">
      <c r="A64" s="5"/>
      <c r="B64" s="6"/>
      <c r="C64" s="6"/>
      <c r="D64" s="6"/>
      <c r="E64" s="6"/>
      <c r="F64" s="6"/>
    </row>
    <row r="65" spans="1:6" hidden="1" x14ac:dyDescent="0.25">
      <c r="A65" s="32"/>
      <c r="B65" s="32"/>
      <c r="C65" s="32"/>
      <c r="D65" s="32"/>
      <c r="E65" s="32"/>
      <c r="F65" s="4"/>
    </row>
  </sheetData>
  <mergeCells count="21">
    <mergeCell ref="A65:E65"/>
    <mergeCell ref="A53:F53"/>
    <mergeCell ref="A56:F56"/>
    <mergeCell ref="A57:F57"/>
    <mergeCell ref="H9:H10"/>
    <mergeCell ref="D50:G50"/>
    <mergeCell ref="A47:H47"/>
    <mergeCell ref="A43:H43"/>
    <mergeCell ref="A36:H36"/>
    <mergeCell ref="A14:H14"/>
    <mergeCell ref="A12:H12"/>
    <mergeCell ref="A11:H11"/>
    <mergeCell ref="A5:H5"/>
    <mergeCell ref="A7:H7"/>
    <mergeCell ref="A9:A10"/>
    <mergeCell ref="B9:B10"/>
    <mergeCell ref="C9:C10"/>
    <mergeCell ref="D9:D10"/>
    <mergeCell ref="E9:E10"/>
    <mergeCell ref="F9:G9"/>
    <mergeCell ref="A6:H6"/>
  </mergeCells>
  <pageMargins left="0.7" right="0.7" top="0.32" bottom="0.75" header="0.3" footer="0.3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proposta_lista preços unitári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Rita Roldão</cp:lastModifiedBy>
  <cp:lastPrinted>2015-03-26T10:15:29Z</cp:lastPrinted>
  <dcterms:created xsi:type="dcterms:W3CDTF">2012-03-05T09:26:43Z</dcterms:created>
  <dcterms:modified xsi:type="dcterms:W3CDTF">2016-03-29T14:45:18Z</dcterms:modified>
</cp:coreProperties>
</file>